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УЧЕБНЫЕ ПЛАНЫ_(2021-2022_уч.год)\2 курс\"/>
    </mc:Choice>
  </mc:AlternateContent>
  <bookViews>
    <workbookView xWindow="-120" yWindow="-120" windowWidth="20730" windowHeight="11160" tabRatio="801" activeTab="1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А 2021-2024" sheetId="3" r:id="rId4"/>
    <sheet name="Кабинеты" sheetId="5" r:id="rId5"/>
    <sheet name="Лист1" sheetId="10" r:id="rId6"/>
  </sheets>
  <definedNames>
    <definedName name="_xlnm.Print_Area" localSheetId="3">'А 2021-2024'!$A$1:$R$84</definedName>
  </definedNames>
  <calcPr calcId="162913"/>
</workbook>
</file>

<file path=xl/calcChain.xml><?xml version="1.0" encoding="utf-8"?>
<calcChain xmlns="http://schemas.openxmlformats.org/spreadsheetml/2006/main">
  <c r="W11" i="9" l="1"/>
  <c r="V11" i="9"/>
  <c r="U11" i="9"/>
  <c r="T11" i="9"/>
  <c r="S11" i="9"/>
  <c r="Q11" i="9"/>
  <c r="O11" i="9"/>
  <c r="N11" i="9"/>
  <c r="M11" i="9"/>
  <c r="L11" i="9"/>
  <c r="I11" i="9"/>
  <c r="K11" i="9"/>
  <c r="J11" i="9"/>
  <c r="H11" i="9"/>
  <c r="G11" i="9"/>
  <c r="F11" i="9"/>
  <c r="E11" i="9"/>
  <c r="D11" i="9"/>
  <c r="B11" i="9"/>
  <c r="C8" i="9" l="1"/>
  <c r="C9" i="9"/>
  <c r="C10" i="9"/>
  <c r="C11" i="9" l="1"/>
</calcChain>
</file>

<file path=xl/sharedStrings.xml><?xml version="1.0" encoding="utf-8"?>
<sst xmlns="http://schemas.openxmlformats.org/spreadsheetml/2006/main" count="421" uniqueCount="289">
  <si>
    <t>Информатика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</si>
  <si>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</si>
  <si>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</si>
  <si>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</si>
  <si>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</si>
  <si>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</si>
  <si>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</si>
  <si>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квалификация</t>
  </si>
  <si>
    <t>форма обучения</t>
  </si>
  <si>
    <t>Очная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</si>
  <si>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</si>
  <si>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</si>
  <si>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</si>
  <si>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</si>
  <si>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</si>
  <si>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</si>
  <si>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</si>
  <si>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</si>
  <si>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</si>
  <si>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</si>
  <si>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</si>
  <si>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</si>
  <si>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</si>
  <si>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</si>
  <si>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</si>
  <si>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II</t>
  </si>
  <si>
    <t>III</t>
  </si>
  <si>
    <t>IV</t>
  </si>
  <si>
    <t>Индекс</t>
  </si>
  <si>
    <t>Формы промежуточной аттестации</t>
  </si>
  <si>
    <t>III курс</t>
  </si>
  <si>
    <t>Иностранный язык</t>
  </si>
  <si>
    <t>История</t>
  </si>
  <si>
    <t>Физическая культура</t>
  </si>
  <si>
    <t>ОГСЭ.01</t>
  </si>
  <si>
    <t>Основы философии</t>
  </si>
  <si>
    <t>ОГСЭ.02</t>
  </si>
  <si>
    <t>ОГСЭ.03</t>
  </si>
  <si>
    <t>ОГСЭ.04</t>
  </si>
  <si>
    <t>ЕН.01</t>
  </si>
  <si>
    <t>ЕН.02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</si>
  <si>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</si>
  <si>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</si>
  <si>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</si>
  <si>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</si>
  <si>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</si>
  <si>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</si>
  <si>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</si>
  <si>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</si>
  <si>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</si>
  <si>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</si>
  <si>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</si>
  <si>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</si>
  <si>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</si>
  <si>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Безопасность жизнедеятельности</t>
  </si>
  <si>
    <t>ПМ.01</t>
  </si>
  <si>
    <t>ПМ.02</t>
  </si>
  <si>
    <t>ПМ.03</t>
  </si>
  <si>
    <t>№</t>
  </si>
  <si>
    <t>Наименование</t>
  </si>
  <si>
    <t>Кабинеты:</t>
  </si>
  <si>
    <t>8</t>
  </si>
  <si>
    <t>Лаборатории:</t>
  </si>
  <si>
    <t>Э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</si>
  <si>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</si>
  <si>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</si>
  <si>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</si>
  <si>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</si>
  <si>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</si>
  <si>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</si>
  <si>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</si>
  <si>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</si>
  <si>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</si>
  <si>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</si>
  <si>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</si>
  <si>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</si>
  <si>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</si>
  <si>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</si>
  <si>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</si>
  <si>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</si>
  <si>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</si>
  <si>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</si>
  <si>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</si>
  <si>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</si>
  <si>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</si>
  <si>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</si>
  <si>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</si>
  <si>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</si>
  <si>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</si>
  <si>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</si>
  <si>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</si>
  <si>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</si>
  <si>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</si>
  <si>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</si>
  <si>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</si>
  <si>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</si>
  <si>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</si>
  <si>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</si>
  <si>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</si>
  <si>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</si>
  <si>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</si>
  <si>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</si>
  <si>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</si>
  <si>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</si>
  <si>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</si>
  <si>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</si>
  <si>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</si>
  <si>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</si>
  <si>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</si>
  <si>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</si>
  <si>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</si>
  <si>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</si>
  <si>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</si>
  <si>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</si>
  <si>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</si>
  <si>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</si>
  <si>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</si>
  <si>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</si>
  <si>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</si>
  <si>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</si>
  <si>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</si>
  <si>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</si>
  <si>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</si>
  <si>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</si>
  <si>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</si>
  <si>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</si>
  <si>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</si>
  <si>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</si>
  <si>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</si>
  <si>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Техническая механика</t>
  </si>
  <si>
    <t>Социально-экономических дисциплин</t>
  </si>
  <si>
    <t>Иностранного языка</t>
  </si>
  <si>
    <t>Технической механики</t>
  </si>
  <si>
    <t>Залы: библиотека, читальный зал с выходом в сеть Интернет; актовый зал</t>
  </si>
  <si>
    <t>УП.02</t>
  </si>
  <si>
    <t>ПП.02</t>
  </si>
  <si>
    <t>II курс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</si>
  <si>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</si>
  <si>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>МДК.01.01</t>
  </si>
  <si>
    <t>МДК.01.02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</si>
  <si>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</si>
  <si>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</si>
  <si>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</si>
  <si>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</si>
  <si>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</si>
  <si>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</si>
  <si>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ОГСЭ.00</t>
  </si>
  <si>
    <t>ЕН.00</t>
  </si>
  <si>
    <t>ОП.00</t>
  </si>
  <si>
    <t>ПМ.00</t>
  </si>
  <si>
    <t>УП.01</t>
  </si>
  <si>
    <t>УП.03</t>
  </si>
  <si>
    <t>ПП.03</t>
  </si>
  <si>
    <t>УП.04</t>
  </si>
  <si>
    <t>1.  КАЛЕНДАРНЫЙ УЧЕБНЫЙ ГРАФИК</t>
  </si>
  <si>
    <t>технологический</t>
  </si>
  <si>
    <t>Основы общественных наук для технологического профиля</t>
  </si>
  <si>
    <t>Химия в профессиональной деятельности</t>
  </si>
  <si>
    <t>ГБПОУ КО "Калужский коммунально-строительный техникум" им. И.К. Ципулина</t>
  </si>
  <si>
    <t>Архитектура</t>
  </si>
  <si>
    <t>Архитектор</t>
  </si>
  <si>
    <t xml:space="preserve">Обязательная </t>
  </si>
  <si>
    <t>в том числе</t>
  </si>
  <si>
    <t>-,ДЗ</t>
  </si>
  <si>
    <t xml:space="preserve"> 7з/ 4дз/ 0 э</t>
  </si>
  <si>
    <t xml:space="preserve">     ДЗ</t>
  </si>
  <si>
    <t>З,З,З,З,З,ДЗ</t>
  </si>
  <si>
    <t>0з/2дз/0э</t>
  </si>
  <si>
    <t>Прикладная математика</t>
  </si>
  <si>
    <t>ДЗ</t>
  </si>
  <si>
    <t>2з/9дз/6э</t>
  </si>
  <si>
    <t>Начертательная геометрия</t>
  </si>
  <si>
    <t>ДЗ,Э</t>
  </si>
  <si>
    <t>Рисунок и живопись</t>
  </si>
  <si>
    <t>-,Э,З,Э,-,Э</t>
  </si>
  <si>
    <t>История архитектуры</t>
  </si>
  <si>
    <t>Типология зданий</t>
  </si>
  <si>
    <t>Архитектурное материаловедение</t>
  </si>
  <si>
    <t>Основы геодезии</t>
  </si>
  <si>
    <t>Инженерные сети и оборудование зданий и территорий поселений</t>
  </si>
  <si>
    <t>Правовое обеспечение профессиональной деятельности</t>
  </si>
  <si>
    <t>Основы экономики архитектурно проектирования и строительства</t>
  </si>
  <si>
    <t>Интерьер</t>
  </si>
  <si>
    <t>-,Э</t>
  </si>
  <si>
    <t>Автоматизация проектирования</t>
  </si>
  <si>
    <t>-,З</t>
  </si>
  <si>
    <t>1з/19дз/6э</t>
  </si>
  <si>
    <t>Проектирование объектов архитектурной среды</t>
  </si>
  <si>
    <t>Эк</t>
  </si>
  <si>
    <t>Изображение архитектурного замысла при проектировании</t>
  </si>
  <si>
    <t>Объемно-пространственная композиция с элементами макетирования</t>
  </si>
  <si>
    <t>МДК.01.03</t>
  </si>
  <si>
    <t>Начальное архитектурное проектирование</t>
  </si>
  <si>
    <t>ДЗ,ДЗ,ДЗ</t>
  </si>
  <si>
    <t>МДК 01.04</t>
  </si>
  <si>
    <t>Основы градостроительного проектирования поселений с элементами благоустройства селитебных территорий</t>
  </si>
  <si>
    <t>МДК 01.05</t>
  </si>
  <si>
    <t>Конструкции зданий и сооружений с элементами статики</t>
  </si>
  <si>
    <t>-,-,Э,ДЗ</t>
  </si>
  <si>
    <t>МДК 01.06</t>
  </si>
  <si>
    <t>Архитектурно-дизайнерское проектирование</t>
  </si>
  <si>
    <t>-,-,ДЗ</t>
  </si>
  <si>
    <t>Геодезическая</t>
  </si>
  <si>
    <t>Архитектурная графика</t>
  </si>
  <si>
    <t>УП.05</t>
  </si>
  <si>
    <t>Обмерная</t>
  </si>
  <si>
    <t>УП.06</t>
  </si>
  <si>
    <t>Макетная</t>
  </si>
  <si>
    <t>УП.07</t>
  </si>
  <si>
    <t>Плэнер</t>
  </si>
  <si>
    <t>УП.08</t>
  </si>
  <si>
    <t>Осуществление мероприятий по реализации принятых проектных решений</t>
  </si>
  <si>
    <t>МДК.02.01</t>
  </si>
  <si>
    <t>Основы строительного производства</t>
  </si>
  <si>
    <t>Планирование и организация процесса архитектурного проектирования</t>
  </si>
  <si>
    <t>МДК03.01</t>
  </si>
  <si>
    <t>Планирование и организация архитектурного проектирования и строительства</t>
  </si>
  <si>
    <t>ПДП</t>
  </si>
  <si>
    <t>8з/20дз/15э</t>
  </si>
  <si>
    <t xml:space="preserve"> </t>
  </si>
  <si>
    <t>Основы проектной деятельности</t>
  </si>
  <si>
    <t>Общестроительная</t>
  </si>
  <si>
    <t xml:space="preserve">Проектирование  </t>
  </si>
  <si>
    <t>Производственная</t>
  </si>
  <si>
    <t>ОБЩИЙ ГУМАНИТАРНЫЙ И СОЦИАЛЬНО-ЭКОНОМИЧЕСКИЙ ЦИКЛ</t>
  </si>
  <si>
    <t>МАТЕМАТИЧЕСКИЙ  И ОБЩИЙ ЕСТЕСТВЕННОНАУЧНЫЙ ЦИКЛ</t>
  </si>
  <si>
    <t>ОБЩЕПРОФЕССИОНАЛЬНЫЙ ЦИКЛ</t>
  </si>
  <si>
    <t>ПРОФЕССИОНАЛЬНЫЙ ЦИКЛ                                         (профессиональные модули)</t>
  </si>
  <si>
    <t>Преддипломная практика</t>
  </si>
  <si>
    <t>Прикладной математики</t>
  </si>
  <si>
    <t>Информатики</t>
  </si>
  <si>
    <t>Технических средств обучения</t>
  </si>
  <si>
    <t>Мастерские:плотнично-столярных работ, каменных и штукатурных работ;малярных и облицовочных работ;макетная.</t>
  </si>
  <si>
    <t>Архитектурной графики</t>
  </si>
  <si>
    <t>Начертательной геометрии</t>
  </si>
  <si>
    <t>Рисунка и живописи</t>
  </si>
  <si>
    <t>Истории архитектуры</t>
  </si>
  <si>
    <t>Основ геодезии</t>
  </si>
  <si>
    <t>Инженерных сетей и оборудования зданий и территорий поселений</t>
  </si>
  <si>
    <t>Типологии зданий</t>
  </si>
  <si>
    <t>Технологии и организации строительного производства</t>
  </si>
  <si>
    <t>Экономики архитектурного проектирования и строительства</t>
  </si>
  <si>
    <t>Объемно-пространственной композиции</t>
  </si>
  <si>
    <t>Основ градостроительства</t>
  </si>
  <si>
    <t>Интерьера</t>
  </si>
  <si>
    <t>Конструкций зданий и сооружений</t>
  </si>
  <si>
    <t>Архитектурного проектирования</t>
  </si>
  <si>
    <t>Экологических основ архитектурного проектирования</t>
  </si>
  <si>
    <t>Архитектурной физики</t>
  </si>
  <si>
    <t>Автоматизированного проектирования</t>
  </si>
  <si>
    <t>Подготовки к итоговой аттестации</t>
  </si>
  <si>
    <t>Методический</t>
  </si>
  <si>
    <t>Архитектурного материаловедения</t>
  </si>
  <si>
    <t>Безопасности жизнедеятельности</t>
  </si>
  <si>
    <t>Компьютерной графики и автоматизированных систем проектирования</t>
  </si>
  <si>
    <t>Информационных технологий</t>
  </si>
  <si>
    <t>07.02.01</t>
  </si>
  <si>
    <t>ВСЕГО</t>
  </si>
  <si>
    <t>Государственная (итоговая) аттестация</t>
  </si>
  <si>
    <t>4 недели</t>
  </si>
  <si>
    <t>8 недель</t>
  </si>
  <si>
    <t>Экзаменов</t>
  </si>
  <si>
    <t>Дифф.зачетов</t>
  </si>
  <si>
    <t>Зачетов</t>
  </si>
  <si>
    <t>Других форм контроля</t>
  </si>
  <si>
    <t>Максимальная</t>
  </si>
  <si>
    <t>Самостоятельная работа</t>
  </si>
  <si>
    <t>Теоретическое обучение</t>
  </si>
  <si>
    <t>Лабораторные и практические занятия</t>
  </si>
  <si>
    <t xml:space="preserve">Курсовая работа </t>
  </si>
  <si>
    <t>Всего занятий</t>
  </si>
  <si>
    <t>1 семестр, 16 недель</t>
  </si>
  <si>
    <t xml:space="preserve">IV курс </t>
  </si>
  <si>
    <t>Учебная нагрузка обучающихся (час)</t>
  </si>
  <si>
    <t>Наименование циклов, дисциплин, 
профессиональных модулей, 
МДК, практик</t>
  </si>
  <si>
    <t>Дисциплин и МДК (часов)</t>
  </si>
  <si>
    <t>Учебной практики (недель)</t>
  </si>
  <si>
    <t>Производственной практики (недель)</t>
  </si>
  <si>
    <t xml:space="preserve">      Обязательная часть циклов ОПОП</t>
  </si>
  <si>
    <t>-,З,-,З,-,ДЗ</t>
  </si>
  <si>
    <t>2 семестр, 16 недель</t>
  </si>
  <si>
    <t>3 семестр, 15 недель</t>
  </si>
  <si>
    <t>4 семестр, 19 недель</t>
  </si>
  <si>
    <t>5 семестр, 12 недель</t>
  </si>
  <si>
    <t>6 семестр, 11 недель</t>
  </si>
  <si>
    <t>3. УЧЕБНЫЙ ПЛАН 2021</t>
  </si>
  <si>
    <t>2г 10м</t>
  </si>
  <si>
    <t>среднего общего образования</t>
  </si>
  <si>
    <r>
      <t xml:space="preserve">УТВЕРЖДАЮ                                  Директор ГБПОУ КО "ККСТ"         им. И.К. Ципулина       ______________Е.М. Петрова                                                      </t>
    </r>
    <r>
      <rPr>
        <sz val="12"/>
        <rFont val="Times New Roman"/>
        <family val="1"/>
        <charset val="204"/>
      </rPr>
      <t xml:space="preserve">Приказ №    от 31.08.2021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</si>
</sst>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4" fillId="0" borderId="0"/>
    <xf numFmtId="0" fontId="14" fillId="0" borderId="0"/>
    <xf numFmtId="0" fontId="19" fillId="0" borderId="0"/>
  </cellStyleXfs>
  <cellXfs count="363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14" fillId="0" borderId="0" xfId="2"/>
    <xf numFmtId="0" fontId="16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 applyProtection="1">
      <alignment horizontal="left" vertical="center" wrapText="1"/>
      <protection locked="0"/>
    </xf>
    <xf numFmtId="0" fontId="16" fillId="2" borderId="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2" applyFont="1" applyBorder="1"/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 applyProtection="1">
      <alignment horizontal="center" vertical="center"/>
      <protection locked="0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6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8" fillId="0" borderId="0" xfId="0" applyFont="1"/>
    <xf numFmtId="0" fontId="28" fillId="0" borderId="0" xfId="0" applyFont="1" applyBorder="1"/>
    <xf numFmtId="0" fontId="28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28" fillId="0" borderId="1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3" fillId="0" borderId="0" xfId="0" applyFont="1"/>
    <xf numFmtId="0" fontId="28" fillId="0" borderId="0" xfId="0" applyFont="1" applyFill="1"/>
    <xf numFmtId="0" fontId="28" fillId="0" borderId="15" xfId="0" applyFont="1" applyBorder="1"/>
    <xf numFmtId="0" fontId="31" fillId="0" borderId="15" xfId="0" applyFont="1" applyBorder="1"/>
    <xf numFmtId="0" fontId="28" fillId="0" borderId="14" xfId="0" applyFont="1" applyBorder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>
      <alignment horizontal="left" wrapText="1"/>
    </xf>
    <xf numFmtId="0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/>
    <xf numFmtId="0" fontId="28" fillId="0" borderId="25" xfId="0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36" fillId="0" borderId="25" xfId="0" applyFont="1" applyBorder="1"/>
    <xf numFmtId="0" fontId="28" fillId="0" borderId="25" xfId="0" applyFont="1" applyFill="1" applyBorder="1"/>
    <xf numFmtId="0" fontId="28" fillId="0" borderId="24" xfId="0" applyFont="1" applyBorder="1"/>
    <xf numFmtId="0" fontId="36" fillId="0" borderId="28" xfId="0" applyFont="1" applyFill="1" applyBorder="1"/>
    <xf numFmtId="0" fontId="31" fillId="0" borderId="29" xfId="0" applyFont="1" applyBorder="1" applyAlignment="1">
      <alignment horizontal="left" wrapText="1"/>
    </xf>
    <xf numFmtId="0" fontId="31" fillId="0" borderId="29" xfId="0" applyFont="1" applyBorder="1"/>
    <xf numFmtId="0" fontId="28" fillId="0" borderId="29" xfId="0" applyFont="1" applyBorder="1"/>
    <xf numFmtId="0" fontId="28" fillId="0" borderId="30" xfId="0" applyFont="1" applyBorder="1"/>
    <xf numFmtId="0" fontId="28" fillId="0" borderId="31" xfId="0" applyFont="1" applyBorder="1"/>
    <xf numFmtId="0" fontId="33" fillId="7" borderId="24" xfId="0" applyFont="1" applyFill="1" applyBorder="1" applyAlignment="1">
      <alignment horizontal="center"/>
    </xf>
    <xf numFmtId="49" fontId="35" fillId="7" borderId="24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textRotation="90" wrapText="1"/>
    </xf>
    <xf numFmtId="0" fontId="28" fillId="8" borderId="24" xfId="0" applyFont="1" applyFill="1" applyBorder="1" applyAlignment="1">
      <alignment horizontal="center"/>
    </xf>
    <xf numFmtId="0" fontId="33" fillId="4" borderId="3" xfId="0" applyFont="1" applyFill="1" applyBorder="1"/>
    <xf numFmtId="0" fontId="31" fillId="7" borderId="42" xfId="0" applyFont="1" applyFill="1" applyBorder="1"/>
    <xf numFmtId="0" fontId="37" fillId="7" borderId="43" xfId="0" applyFont="1" applyFill="1" applyBorder="1"/>
    <xf numFmtId="49" fontId="35" fillId="7" borderId="26" xfId="0" applyNumberFormat="1" applyFont="1" applyFill="1" applyBorder="1" applyAlignment="1">
      <alignment horizontal="center" vertical="center"/>
    </xf>
    <xf numFmtId="0" fontId="28" fillId="4" borderId="27" xfId="0" applyFont="1" applyFill="1" applyBorder="1"/>
    <xf numFmtId="0" fontId="36" fillId="0" borderId="21" xfId="0" applyFont="1" applyBorder="1"/>
    <xf numFmtId="0" fontId="36" fillId="0" borderId="23" xfId="0" applyFont="1" applyBorder="1"/>
    <xf numFmtId="0" fontId="36" fillId="0" borderId="26" xfId="0" applyFont="1" applyFill="1" applyBorder="1"/>
    <xf numFmtId="0" fontId="36" fillId="0" borderId="24" xfId="0" applyFont="1" applyBorder="1"/>
    <xf numFmtId="0" fontId="28" fillId="0" borderId="24" xfId="0" applyFont="1" applyFill="1" applyBorder="1"/>
    <xf numFmtId="0" fontId="28" fillId="0" borderId="4" xfId="0" applyFont="1" applyBorder="1"/>
    <xf numFmtId="0" fontId="28" fillId="0" borderId="4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37" fillId="7" borderId="41" xfId="0" applyFont="1" applyFill="1" applyBorder="1"/>
    <xf numFmtId="49" fontId="35" fillId="7" borderId="4" xfId="0" applyNumberFormat="1" applyFont="1" applyFill="1" applyBorder="1" applyAlignment="1">
      <alignment vertical="center"/>
    </xf>
    <xf numFmtId="0" fontId="31" fillId="7" borderId="43" xfId="0" applyFont="1" applyFill="1" applyBorder="1"/>
    <xf numFmtId="0" fontId="31" fillId="0" borderId="38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8" fillId="0" borderId="6" xfId="0" applyFont="1" applyBorder="1"/>
    <xf numFmtId="0" fontId="29" fillId="8" borderId="21" xfId="0" applyFont="1" applyFill="1" applyBorder="1"/>
    <xf numFmtId="0" fontId="29" fillId="8" borderId="23" xfId="0" applyFont="1" applyFill="1" applyBorder="1"/>
    <xf numFmtId="0" fontId="29" fillId="8" borderId="48" xfId="0" applyFont="1" applyFill="1" applyBorder="1"/>
    <xf numFmtId="0" fontId="31" fillId="8" borderId="2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8" fillId="0" borderId="37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39" xfId="0" applyFont="1" applyBorder="1" applyAlignment="1">
      <alignment horizontal="center"/>
    </xf>
    <xf numFmtId="0" fontId="29" fillId="8" borderId="22" xfId="0" applyFont="1" applyFill="1" applyBorder="1"/>
    <xf numFmtId="0" fontId="29" fillId="8" borderId="47" xfId="0" applyFont="1" applyFill="1" applyBorder="1"/>
    <xf numFmtId="0" fontId="28" fillId="0" borderId="38" xfId="0" applyFont="1" applyBorder="1" applyAlignment="1">
      <alignment horizontal="center"/>
    </xf>
    <xf numFmtId="0" fontId="31" fillId="8" borderId="41" xfId="0" applyNumberFormat="1" applyFont="1" applyFill="1" applyBorder="1" applyAlignment="1">
      <alignment horizontal="center" vertical="center"/>
    </xf>
    <xf numFmtId="0" fontId="31" fillId="8" borderId="41" xfId="0" applyFont="1" applyFill="1" applyBorder="1" applyAlignment="1">
      <alignment horizontal="center"/>
    </xf>
    <xf numFmtId="0" fontId="31" fillId="8" borderId="42" xfId="0" applyFont="1" applyFill="1" applyBorder="1"/>
    <xf numFmtId="0" fontId="28" fillId="8" borderId="39" xfId="0" applyFont="1" applyFill="1" applyBorder="1" applyAlignment="1">
      <alignment horizontal="center"/>
    </xf>
    <xf numFmtId="0" fontId="28" fillId="8" borderId="14" xfId="0" applyFont="1" applyFill="1" applyBorder="1"/>
    <xf numFmtId="0" fontId="31" fillId="7" borderId="49" xfId="0" applyFont="1" applyFill="1" applyBorder="1"/>
    <xf numFmtId="0" fontId="31" fillId="7" borderId="46" xfId="0" applyFont="1" applyFill="1" applyBorder="1"/>
    <xf numFmtId="0" fontId="28" fillId="0" borderId="17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9" fillId="8" borderId="50" xfId="0" applyFont="1" applyFill="1" applyBorder="1"/>
    <xf numFmtId="0" fontId="31" fillId="7" borderId="16" xfId="0" applyFont="1" applyFill="1" applyBorder="1"/>
    <xf numFmtId="0" fontId="31" fillId="8" borderId="46" xfId="0" applyFont="1" applyFill="1" applyBorder="1"/>
    <xf numFmtId="0" fontId="31" fillId="8" borderId="49" xfId="0" applyFont="1" applyFill="1" applyBorder="1"/>
    <xf numFmtId="0" fontId="31" fillId="8" borderId="41" xfId="0" applyFont="1" applyFill="1" applyBorder="1"/>
    <xf numFmtId="0" fontId="31" fillId="8" borderId="43" xfId="0" applyFont="1" applyFill="1" applyBorder="1"/>
    <xf numFmtId="0" fontId="32" fillId="0" borderId="8" xfId="0" applyFont="1" applyBorder="1"/>
    <xf numFmtId="0" fontId="32" fillId="0" borderId="3" xfId="0" applyFont="1" applyBorder="1"/>
    <xf numFmtId="0" fontId="32" fillId="0" borderId="14" xfId="0" applyFont="1" applyBorder="1"/>
    <xf numFmtId="0" fontId="32" fillId="0" borderId="39" xfId="0" applyFont="1" applyBorder="1"/>
    <xf numFmtId="0" fontId="32" fillId="0" borderId="40" xfId="0" applyFont="1" applyBorder="1"/>
    <xf numFmtId="0" fontId="32" fillId="0" borderId="5" xfId="0" applyFont="1" applyBorder="1"/>
    <xf numFmtId="0" fontId="32" fillId="0" borderId="1" xfId="0" applyFont="1" applyBorder="1"/>
    <xf numFmtId="0" fontId="32" fillId="0" borderId="4" xfId="0" applyFont="1" applyBorder="1"/>
    <xf numFmtId="0" fontId="32" fillId="0" borderId="24" xfId="0" applyFont="1" applyBorder="1"/>
    <xf numFmtId="0" fontId="32" fillId="0" borderId="25" xfId="0" applyFont="1" applyBorder="1"/>
    <xf numFmtId="0" fontId="32" fillId="0" borderId="19" xfId="0" applyFont="1" applyBorder="1"/>
    <xf numFmtId="0" fontId="32" fillId="0" borderId="7" xfId="0" applyFont="1" applyBorder="1"/>
    <xf numFmtId="0" fontId="32" fillId="0" borderId="2" xfId="0" applyFont="1" applyBorder="1"/>
    <xf numFmtId="0" fontId="32" fillId="0" borderId="6" xfId="0" applyFont="1" applyBorder="1"/>
    <xf numFmtId="0" fontId="32" fillId="0" borderId="38" xfId="0" applyFont="1" applyBorder="1"/>
    <xf numFmtId="0" fontId="32" fillId="0" borderId="37" xfId="0" applyFont="1" applyBorder="1"/>
    <xf numFmtId="0" fontId="31" fillId="8" borderId="27" xfId="0" applyFont="1" applyFill="1" applyBorder="1" applyAlignment="1">
      <alignment wrapText="1"/>
    </xf>
    <xf numFmtId="0" fontId="31" fillId="8" borderId="44" xfId="0" applyFont="1" applyFill="1" applyBorder="1" applyAlignment="1">
      <alignment wrapText="1"/>
    </xf>
    <xf numFmtId="0" fontId="31" fillId="8" borderId="18" xfId="0" applyFont="1" applyFill="1" applyBorder="1" applyAlignment="1">
      <alignment wrapText="1"/>
    </xf>
    <xf numFmtId="0" fontId="31" fillId="8" borderId="45" xfId="0" applyFont="1" applyFill="1" applyBorder="1" applyAlignment="1">
      <alignment wrapText="1"/>
    </xf>
    <xf numFmtId="0" fontId="31" fillId="8" borderId="26" xfId="0" applyFont="1" applyFill="1" applyBorder="1" applyAlignment="1">
      <alignment wrapText="1"/>
    </xf>
    <xf numFmtId="0" fontId="31" fillId="8" borderId="28" xfId="0" applyFont="1" applyFill="1" applyBorder="1" applyAlignment="1">
      <alignment wrapText="1"/>
    </xf>
    <xf numFmtId="0" fontId="32" fillId="0" borderId="20" xfId="0" applyFont="1" applyBorder="1"/>
    <xf numFmtId="0" fontId="32" fillId="0" borderId="17" xfId="0" applyFont="1" applyBorder="1"/>
    <xf numFmtId="0" fontId="31" fillId="8" borderId="16" xfId="0" applyFont="1" applyFill="1" applyBorder="1"/>
    <xf numFmtId="0" fontId="28" fillId="8" borderId="41" xfId="0" applyFont="1" applyFill="1" applyBorder="1"/>
    <xf numFmtId="0" fontId="28" fillId="8" borderId="43" xfId="0" applyFont="1" applyFill="1" applyBorder="1"/>
    <xf numFmtId="0" fontId="32" fillId="8" borderId="3" xfId="0" applyFont="1" applyFill="1" applyBorder="1"/>
    <xf numFmtId="0" fontId="32" fillId="8" borderId="14" xfId="0" applyFont="1" applyFill="1" applyBorder="1"/>
    <xf numFmtId="0" fontId="32" fillId="8" borderId="20" xfId="0" applyFont="1" applyFill="1" applyBorder="1"/>
    <xf numFmtId="0" fontId="32" fillId="8" borderId="8" xfId="0" applyFont="1" applyFill="1" applyBorder="1"/>
    <xf numFmtId="0" fontId="32" fillId="8" borderId="39" xfId="0" applyFont="1" applyFill="1" applyBorder="1"/>
    <xf numFmtId="0" fontId="32" fillId="8" borderId="40" xfId="0" applyFont="1" applyFill="1" applyBorder="1"/>
    <xf numFmtId="0" fontId="32" fillId="8" borderId="1" xfId="0" applyFont="1" applyFill="1" applyBorder="1"/>
    <xf numFmtId="0" fontId="32" fillId="8" borderId="4" xfId="0" applyFont="1" applyFill="1" applyBorder="1"/>
    <xf numFmtId="0" fontId="32" fillId="8" borderId="17" xfId="0" applyFont="1" applyFill="1" applyBorder="1"/>
    <xf numFmtId="0" fontId="32" fillId="8" borderId="5" xfId="0" applyFont="1" applyFill="1" applyBorder="1"/>
    <xf numFmtId="0" fontId="32" fillId="8" borderId="24" xfId="0" applyFont="1" applyFill="1" applyBorder="1"/>
    <xf numFmtId="0" fontId="32" fillId="8" borderId="25" xfId="0" applyFont="1" applyFill="1" applyBorder="1"/>
    <xf numFmtId="0" fontId="28" fillId="8" borderId="25" xfId="0" applyFont="1" applyFill="1" applyBorder="1" applyAlignment="1">
      <alignment textRotation="90"/>
    </xf>
    <xf numFmtId="0" fontId="31" fillId="8" borderId="44" xfId="0" applyNumberFormat="1" applyFont="1" applyFill="1" applyBorder="1" applyAlignment="1">
      <alignment horizontal="left" vertical="center" wrapText="1"/>
    </xf>
    <xf numFmtId="0" fontId="31" fillId="8" borderId="49" xfId="0" applyNumberFormat="1" applyFont="1" applyFill="1" applyBorder="1" applyAlignment="1">
      <alignment horizontal="left" vertical="center" wrapText="1"/>
    </xf>
    <xf numFmtId="0" fontId="28" fillId="8" borderId="14" xfId="0" applyFont="1" applyFill="1" applyBorder="1" applyAlignment="1">
      <alignment wrapText="1"/>
    </xf>
    <xf numFmtId="0" fontId="28" fillId="8" borderId="4" xfId="0" applyFont="1" applyFill="1" applyBorder="1" applyAlignment="1">
      <alignment wrapText="1"/>
    </xf>
    <xf numFmtId="49" fontId="35" fillId="7" borderId="44" xfId="0" applyNumberFormat="1" applyFont="1" applyFill="1" applyBorder="1" applyAlignment="1">
      <alignment vertical="center"/>
    </xf>
    <xf numFmtId="0" fontId="33" fillId="4" borderId="8" xfId="0" applyFont="1" applyFill="1" applyBorder="1"/>
    <xf numFmtId="0" fontId="28" fillId="4" borderId="45" xfId="0" applyFont="1" applyFill="1" applyBorder="1"/>
    <xf numFmtId="0" fontId="31" fillId="0" borderId="19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wrapText="1"/>
    </xf>
    <xf numFmtId="49" fontId="28" fillId="0" borderId="19" xfId="0" applyNumberFormat="1" applyFont="1" applyBorder="1" applyAlignment="1">
      <alignment wrapText="1"/>
    </xf>
    <xf numFmtId="0" fontId="30" fillId="8" borderId="50" xfId="0" applyFont="1" applyFill="1" applyBorder="1"/>
    <xf numFmtId="0" fontId="31" fillId="8" borderId="18" xfId="0" applyFont="1" applyFill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1" fillId="8" borderId="16" xfId="0" applyFont="1" applyFill="1" applyBorder="1" applyAlignment="1">
      <alignment horizontal="center"/>
    </xf>
    <xf numFmtId="49" fontId="31" fillId="8" borderId="16" xfId="0" applyNumberFormat="1" applyFont="1" applyFill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16" fontId="32" fillId="8" borderId="20" xfId="0" applyNumberFormat="1" applyFont="1" applyFill="1" applyBorder="1" applyAlignment="1">
      <alignment horizontal="center"/>
    </xf>
    <xf numFmtId="49" fontId="32" fillId="8" borderId="17" xfId="0" applyNumberFormat="1" applyFont="1" applyFill="1" applyBorder="1" applyAlignment="1">
      <alignment horizontal="center"/>
    </xf>
    <xf numFmtId="0" fontId="32" fillId="8" borderId="17" xfId="0" applyFont="1" applyFill="1" applyBorder="1" applyAlignment="1">
      <alignment horizontal="center"/>
    </xf>
    <xf numFmtId="49" fontId="32" fillId="8" borderId="20" xfId="0" applyNumberFormat="1" applyFont="1" applyFill="1" applyBorder="1" applyAlignment="1">
      <alignment horizontal="center"/>
    </xf>
    <xf numFmtId="0" fontId="32" fillId="8" borderId="20" xfId="0" applyFont="1" applyFill="1" applyBorder="1" applyAlignment="1">
      <alignment horizontal="center"/>
    </xf>
    <xf numFmtId="14" fontId="31" fillId="7" borderId="16" xfId="0" applyNumberFormat="1" applyFont="1" applyFill="1" applyBorder="1" applyAlignment="1">
      <alignment horizontal="center"/>
    </xf>
    <xf numFmtId="49" fontId="35" fillId="7" borderId="20" xfId="0" applyNumberFormat="1" applyFont="1" applyFill="1" applyBorder="1" applyAlignment="1">
      <alignment horizontal="center" vertical="center"/>
    </xf>
    <xf numFmtId="49" fontId="35" fillId="7" borderId="18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textRotation="90" wrapText="1"/>
    </xf>
    <xf numFmtId="0" fontId="31" fillId="8" borderId="49" xfId="0" applyFont="1" applyFill="1" applyBorder="1" applyAlignment="1">
      <alignment wrapText="1"/>
    </xf>
    <xf numFmtId="0" fontId="40" fillId="2" borderId="1" xfId="0" applyNumberFormat="1" applyFont="1" applyFill="1" applyBorder="1" applyAlignment="1" applyProtection="1">
      <alignment horizontal="center" vertical="center"/>
      <protection locked="0"/>
    </xf>
    <xf numFmtId="0" fontId="40" fillId="2" borderId="1" xfId="0" applyNumberFormat="1" applyFont="1" applyFill="1" applyBorder="1" applyAlignment="1" applyProtection="1">
      <alignment horizontal="left" vertical="center"/>
      <protection locked="0"/>
    </xf>
    <xf numFmtId="0" fontId="41" fillId="10" borderId="1" xfId="0" applyNumberFormat="1" applyFont="1" applyFill="1" applyBorder="1" applyAlignment="1" applyProtection="1">
      <alignment horizontal="center" vertical="center"/>
      <protection locked="0"/>
    </xf>
    <xf numFmtId="0" fontId="42" fillId="10" borderId="1" xfId="0" applyFont="1" applyFill="1" applyBorder="1" applyAlignment="1">
      <alignment horizontal="center" vertical="center"/>
    </xf>
    <xf numFmtId="0" fontId="26" fillId="11" borderId="1" xfId="0" applyNumberFormat="1" applyFont="1" applyFill="1" applyBorder="1" applyAlignment="1" applyProtection="1">
      <alignment horizontal="center" vertical="center"/>
      <protection locked="0"/>
    </xf>
    <xf numFmtId="1" fontId="26" fillId="1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2" applyNumberFormat="1" applyFont="1" applyFill="1" applyBorder="1" applyAlignment="1">
      <alignment horizontal="center" vertical="center"/>
    </xf>
    <xf numFmtId="0" fontId="29" fillId="13" borderId="0" xfId="0" applyFont="1" applyFill="1"/>
    <xf numFmtId="0" fontId="28" fillId="0" borderId="14" xfId="0" applyFont="1" applyBorder="1" applyAlignment="1">
      <alignment wrapText="1"/>
    </xf>
    <xf numFmtId="0" fontId="31" fillId="14" borderId="38" xfId="0" applyFont="1" applyFill="1" applyBorder="1" applyAlignment="1">
      <alignment horizontal="center" vertical="center"/>
    </xf>
    <xf numFmtId="0" fontId="31" fillId="14" borderId="37" xfId="0" applyFont="1" applyFill="1" applyBorder="1" applyAlignment="1">
      <alignment horizontal="center" vertical="center"/>
    </xf>
    <xf numFmtId="0" fontId="32" fillId="14" borderId="39" xfId="0" applyFont="1" applyFill="1" applyBorder="1"/>
    <xf numFmtId="0" fontId="32" fillId="14" borderId="40" xfId="0" applyFont="1" applyFill="1" applyBorder="1"/>
    <xf numFmtId="0" fontId="32" fillId="14" borderId="24" xfId="0" applyFont="1" applyFill="1" applyBorder="1"/>
    <xf numFmtId="0" fontId="32" fillId="14" borderId="25" xfId="0" applyFont="1" applyFill="1" applyBorder="1"/>
    <xf numFmtId="0" fontId="32" fillId="14" borderId="38" xfId="0" applyFont="1" applyFill="1" applyBorder="1"/>
    <xf numFmtId="0" fontId="32" fillId="14" borderId="37" xfId="0" applyFont="1" applyFill="1" applyBorder="1"/>
    <xf numFmtId="0" fontId="31" fillId="14" borderId="41" xfId="0" applyFont="1" applyFill="1" applyBorder="1"/>
    <xf numFmtId="0" fontId="31" fillId="14" borderId="43" xfId="0" applyFont="1" applyFill="1" applyBorder="1"/>
    <xf numFmtId="0" fontId="28" fillId="14" borderId="24" xfId="0" applyFont="1" applyFill="1" applyBorder="1" applyAlignment="1">
      <alignment wrapText="1"/>
    </xf>
    <xf numFmtId="0" fontId="28" fillId="14" borderId="25" xfId="0" applyFont="1" applyFill="1" applyBorder="1" applyAlignment="1">
      <alignment wrapText="1"/>
    </xf>
    <xf numFmtId="0" fontId="28" fillId="14" borderId="38" xfId="0" applyFont="1" applyFill="1" applyBorder="1" applyAlignment="1">
      <alignment wrapText="1"/>
    </xf>
    <xf numFmtId="0" fontId="28" fillId="14" borderId="37" xfId="0" applyFont="1" applyFill="1" applyBorder="1" applyAlignment="1">
      <alignment wrapText="1"/>
    </xf>
    <xf numFmtId="0" fontId="29" fillId="14" borderId="21" xfId="0" applyFont="1" applyFill="1" applyBorder="1"/>
    <xf numFmtId="0" fontId="29" fillId="14" borderId="23" xfId="0" applyFont="1" applyFill="1" applyBorder="1"/>
    <xf numFmtId="0" fontId="31" fillId="14" borderId="26" xfId="0" applyFont="1" applyFill="1" applyBorder="1" applyAlignment="1">
      <alignment wrapText="1"/>
    </xf>
    <xf numFmtId="0" fontId="31" fillId="14" borderId="28" xfId="0" applyFont="1" applyFill="1" applyBorder="1" applyAlignment="1">
      <alignment wrapText="1"/>
    </xf>
    <xf numFmtId="0" fontId="37" fillId="14" borderId="41" xfId="0" applyFont="1" applyFill="1" applyBorder="1"/>
    <xf numFmtId="0" fontId="37" fillId="14" borderId="43" xfId="0" applyFont="1" applyFill="1" applyBorder="1"/>
    <xf numFmtId="0" fontId="33" fillId="14" borderId="3" xfId="0" applyFont="1" applyFill="1" applyBorder="1"/>
    <xf numFmtId="0" fontId="28" fillId="14" borderId="27" xfId="0" applyFont="1" applyFill="1" applyBorder="1"/>
    <xf numFmtId="0" fontId="36" fillId="14" borderId="21" xfId="0" applyFont="1" applyFill="1" applyBorder="1"/>
    <xf numFmtId="0" fontId="36" fillId="14" borderId="23" xfId="0" applyFont="1" applyFill="1" applyBorder="1"/>
    <xf numFmtId="0" fontId="36" fillId="14" borderId="24" xfId="0" applyFont="1" applyFill="1" applyBorder="1"/>
    <xf numFmtId="0" fontId="36" fillId="14" borderId="25" xfId="0" applyFont="1" applyFill="1" applyBorder="1"/>
    <xf numFmtId="0" fontId="28" fillId="14" borderId="24" xfId="0" applyFont="1" applyFill="1" applyBorder="1"/>
    <xf numFmtId="0" fontId="28" fillId="14" borderId="25" xfId="0" applyFont="1" applyFill="1" applyBorder="1"/>
    <xf numFmtId="0" fontId="36" fillId="14" borderId="26" xfId="0" applyFont="1" applyFill="1" applyBorder="1"/>
    <xf numFmtId="0" fontId="36" fillId="14" borderId="28" xfId="0" applyFont="1" applyFill="1" applyBorder="1"/>
    <xf numFmtId="0" fontId="28" fillId="14" borderId="0" xfId="0" applyFont="1" applyFill="1"/>
    <xf numFmtId="0" fontId="31" fillId="14" borderId="7" xfId="0" applyFont="1" applyFill="1" applyBorder="1" applyAlignment="1">
      <alignment horizontal="center" vertical="center"/>
    </xf>
    <xf numFmtId="0" fontId="32" fillId="14" borderId="8" xfId="0" applyFont="1" applyFill="1" applyBorder="1"/>
    <xf numFmtId="0" fontId="32" fillId="14" borderId="5" xfId="0" applyFont="1" applyFill="1" applyBorder="1"/>
    <xf numFmtId="0" fontId="32" fillId="14" borderId="7" xfId="0" applyFont="1" applyFill="1" applyBorder="1"/>
    <xf numFmtId="0" fontId="31" fillId="14" borderId="46" xfId="0" applyFont="1" applyFill="1" applyBorder="1"/>
    <xf numFmtId="0" fontId="28" fillId="14" borderId="5" xfId="0" applyFont="1" applyFill="1" applyBorder="1" applyAlignment="1">
      <alignment wrapText="1"/>
    </xf>
    <xf numFmtId="0" fontId="28" fillId="14" borderId="7" xfId="0" applyFont="1" applyFill="1" applyBorder="1" applyAlignment="1">
      <alignment wrapText="1"/>
    </xf>
    <xf numFmtId="0" fontId="29" fillId="14" borderId="48" xfId="0" applyFont="1" applyFill="1" applyBorder="1"/>
    <xf numFmtId="0" fontId="31" fillId="14" borderId="45" xfId="0" applyFont="1" applyFill="1" applyBorder="1" applyAlignment="1">
      <alignment wrapText="1"/>
    </xf>
    <xf numFmtId="0" fontId="28" fillId="14" borderId="46" xfId="0" applyFont="1" applyFill="1" applyBorder="1"/>
    <xf numFmtId="0" fontId="28" fillId="14" borderId="43" xfId="0" applyFont="1" applyFill="1" applyBorder="1"/>
    <xf numFmtId="0" fontId="39" fillId="14" borderId="25" xfId="0" applyFont="1" applyFill="1" applyBorder="1"/>
    <xf numFmtId="0" fontId="39" fillId="14" borderId="37" xfId="0" applyFont="1" applyFill="1" applyBorder="1"/>
    <xf numFmtId="0" fontId="37" fillId="14" borderId="46" xfId="0" applyFont="1" applyFill="1" applyBorder="1"/>
    <xf numFmtId="0" fontId="33" fillId="14" borderId="40" xfId="0" applyFont="1" applyFill="1" applyBorder="1"/>
    <xf numFmtId="0" fontId="28" fillId="14" borderId="28" xfId="0" applyFont="1" applyFill="1" applyBorder="1"/>
    <xf numFmtId="0" fontId="36" fillId="14" borderId="8" xfId="0" applyFont="1" applyFill="1" applyBorder="1"/>
    <xf numFmtId="0" fontId="36" fillId="14" borderId="40" xfId="0" applyFont="1" applyFill="1" applyBorder="1"/>
    <xf numFmtId="0" fontId="36" fillId="14" borderId="5" xfId="0" applyFont="1" applyFill="1" applyBorder="1"/>
    <xf numFmtId="0" fontId="28" fillId="14" borderId="5" xfId="0" applyFont="1" applyFill="1" applyBorder="1"/>
    <xf numFmtId="0" fontId="36" fillId="14" borderId="45" xfId="0" applyFont="1" applyFill="1" applyBorder="1"/>
    <xf numFmtId="0" fontId="6" fillId="2" borderId="0" xfId="0" applyFont="1" applyFill="1" applyBorder="1" applyAlignment="1" applyProtection="1">
      <alignment horizontal="center" vertical="center"/>
      <protection locked="0"/>
    </xf>
    <xf numFmtId="49" fontId="19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23" fillId="0" borderId="0" xfId="0" applyFont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/>
    <xf numFmtId="0" fontId="28" fillId="0" borderId="4" xfId="0" applyFont="1" applyBorder="1" applyAlignment="1"/>
    <xf numFmtId="0" fontId="28" fillId="0" borderId="27" xfId="0" applyFont="1" applyBorder="1" applyAlignment="1"/>
    <xf numFmtId="0" fontId="28" fillId="0" borderId="44" xfId="0" applyFont="1" applyBorder="1" applyAlignment="1"/>
    <xf numFmtId="49" fontId="38" fillId="0" borderId="0" xfId="0" applyNumberFormat="1" applyFont="1" applyFill="1" applyBorder="1" applyAlignment="1">
      <alignment vertical="center"/>
    </xf>
    <xf numFmtId="0" fontId="28" fillId="0" borderId="3" xfId="0" applyFont="1" applyBorder="1" applyAlignment="1"/>
    <xf numFmtId="0" fontId="28" fillId="0" borderId="14" xfId="0" applyFont="1" applyBorder="1" applyAlignment="1"/>
    <xf numFmtId="0" fontId="31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8" fillId="14" borderId="24" xfId="0" applyFont="1" applyFill="1" applyBorder="1" applyAlignment="1">
      <alignment horizontal="center" textRotation="90" wrapText="1"/>
    </xf>
    <xf numFmtId="0" fontId="28" fillId="14" borderId="25" xfId="0" applyFont="1" applyFill="1" applyBorder="1" applyAlignment="1">
      <alignment horizontal="center" textRotation="90" wrapText="1"/>
    </xf>
    <xf numFmtId="0" fontId="28" fillId="9" borderId="24" xfId="0" applyFont="1" applyFill="1" applyBorder="1" applyAlignment="1">
      <alignment horizontal="center" textRotation="90" wrapText="1"/>
    </xf>
    <xf numFmtId="0" fontId="28" fillId="9" borderId="25" xfId="0" applyFont="1" applyFill="1" applyBorder="1" applyAlignment="1">
      <alignment horizontal="center" textRotation="90" wrapText="1"/>
    </xf>
    <xf numFmtId="0" fontId="31" fillId="8" borderId="32" xfId="0" applyFont="1" applyFill="1" applyBorder="1"/>
    <xf numFmtId="0" fontId="31" fillId="8" borderId="34" xfId="0" applyFont="1" applyFill="1" applyBorder="1"/>
    <xf numFmtId="49" fontId="35" fillId="9" borderId="51" xfId="0" applyNumberFormat="1" applyFont="1" applyFill="1" applyBorder="1" applyAlignment="1">
      <alignment horizontal="center" vertical="center"/>
    </xf>
    <xf numFmtId="49" fontId="35" fillId="9" borderId="52" xfId="0" applyNumberFormat="1" applyFont="1" applyFill="1" applyBorder="1" applyAlignment="1">
      <alignment horizontal="center" vertical="center"/>
    </xf>
    <xf numFmtId="49" fontId="35" fillId="9" borderId="39" xfId="0" applyNumberFormat="1" applyFont="1" applyFill="1" applyBorder="1" applyAlignment="1">
      <alignment horizontal="center" vertical="center"/>
    </xf>
    <xf numFmtId="49" fontId="35" fillId="8" borderId="53" xfId="0" applyNumberFormat="1" applyFont="1" applyFill="1" applyBorder="1" applyAlignment="1">
      <alignment horizontal="center" vertical="center" wrapText="1"/>
    </xf>
    <xf numFmtId="49" fontId="35" fillId="8" borderId="11" xfId="0" applyNumberFormat="1" applyFont="1" applyFill="1" applyBorder="1" applyAlignment="1">
      <alignment horizontal="center" vertical="center"/>
    </xf>
    <xf numFmtId="49" fontId="35" fillId="8" borderId="14" xfId="0" applyNumberFormat="1" applyFont="1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textRotation="90" wrapText="1"/>
    </xf>
    <xf numFmtId="0" fontId="28" fillId="9" borderId="17" xfId="0" applyFont="1" applyFill="1" applyBorder="1" applyAlignment="1">
      <alignment horizontal="center" textRotation="90" wrapText="1"/>
    </xf>
    <xf numFmtId="0" fontId="31" fillId="8" borderId="48" xfId="0" applyFont="1" applyFill="1" applyBorder="1" applyAlignment="1">
      <alignment horizontal="center" wrapText="1"/>
    </xf>
    <xf numFmtId="0" fontId="31" fillId="8" borderId="22" xfId="0" applyFont="1" applyFill="1" applyBorder="1" applyAlignment="1">
      <alignment horizontal="center" wrapText="1"/>
    </xf>
    <xf numFmtId="0" fontId="31" fillId="8" borderId="23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vertical="center"/>
    </xf>
    <xf numFmtId="0" fontId="28" fillId="14" borderId="5" xfId="0" applyFont="1" applyFill="1" applyBorder="1" applyAlignment="1">
      <alignment horizontal="center" textRotation="90" wrapText="1"/>
    </xf>
    <xf numFmtId="0" fontId="28" fillId="9" borderId="33" xfId="0" applyFont="1" applyFill="1" applyBorder="1"/>
    <xf numFmtId="0" fontId="28" fillId="9" borderId="34" xfId="0" applyFont="1" applyFill="1" applyBorder="1"/>
    <xf numFmtId="0" fontId="28" fillId="8" borderId="7" xfId="0" applyFont="1" applyFill="1" applyBorder="1" applyAlignment="1">
      <alignment horizontal="left" textRotation="90" wrapText="1"/>
    </xf>
    <xf numFmtId="0" fontId="28" fillId="8" borderId="15" xfId="0" applyFont="1" applyFill="1" applyBorder="1" applyAlignment="1">
      <alignment horizontal="left" textRotation="90" wrapText="1"/>
    </xf>
    <xf numFmtId="0" fontId="28" fillId="8" borderId="8" xfId="0" applyFont="1" applyFill="1" applyBorder="1" applyAlignment="1">
      <alignment horizontal="left" textRotation="90" wrapText="1"/>
    </xf>
    <xf numFmtId="0" fontId="28" fillId="8" borderId="1" xfId="0" applyFont="1" applyFill="1" applyBorder="1" applyAlignment="1">
      <alignment horizontal="center"/>
    </xf>
    <xf numFmtId="0" fontId="28" fillId="8" borderId="25" xfId="0" applyFont="1" applyFill="1" applyBorder="1" applyAlignment="1">
      <alignment horizontal="center"/>
    </xf>
    <xf numFmtId="0" fontId="31" fillId="14" borderId="35" xfId="0" applyFont="1" applyFill="1" applyBorder="1" applyAlignment="1">
      <alignment horizontal="center" vertical="center"/>
    </xf>
    <xf numFmtId="0" fontId="28" fillId="14" borderId="36" xfId="0" applyFont="1" applyFill="1" applyBorder="1"/>
    <xf numFmtId="0" fontId="31" fillId="8" borderId="35" xfId="0" applyFont="1" applyFill="1" applyBorder="1" applyAlignment="1">
      <alignment horizontal="center" vertical="center"/>
    </xf>
    <xf numFmtId="0" fontId="28" fillId="8" borderId="36" xfId="0" applyFont="1" applyFill="1" applyBorder="1"/>
    <xf numFmtId="0" fontId="28" fillId="8" borderId="2" xfId="0" applyFont="1" applyFill="1" applyBorder="1" applyAlignment="1">
      <alignment horizontal="center" textRotation="90" wrapText="1"/>
    </xf>
    <xf numFmtId="0" fontId="28" fillId="8" borderId="3" xfId="0" applyFont="1" applyFill="1" applyBorder="1" applyAlignment="1">
      <alignment horizontal="center" textRotation="90" wrapText="1"/>
    </xf>
    <xf numFmtId="0" fontId="15" fillId="0" borderId="9" xfId="2" applyFont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2" xfId="3"/>
    <cellStyle name="Обычный_sheetAudit" xfId="2"/>
  </cellStyles>
  <dxfs count="0"/>
  <tableStyles count="0" defaultTableStyle="TableStyleMedium9" defaultPivotStyle="PivotStyleLight16"/>
  <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zoomScale="115" zoomScaleNormal="115" workbookViewId="0">
      <selection activeCell="B6" sqref="B6:AW7"/>
    </sheetView>
  </sheetViews>
  <sheetFormatPr defaultColWidth="12.5703125" defaultRowHeight="13.5" customHeight="1" x14ac:dyDescent="0.2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 x14ac:dyDescent="0.2">
      <c r="AN1" s="278" t="s">
        <v>145</v>
      </c>
      <c r="AO1" s="278"/>
      <c r="AP1" s="278"/>
      <c r="AQ1" s="278"/>
      <c r="AR1" s="278"/>
      <c r="AS1" s="278"/>
      <c r="AT1" s="278"/>
      <c r="AU1" s="278"/>
    </row>
    <row r="2" spans="1:50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72" t="s">
        <v>288</v>
      </c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"/>
      <c r="AX2" s="2"/>
    </row>
    <row r="3" spans="1:5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"/>
      <c r="AX3" s="2"/>
    </row>
    <row r="4" spans="1:50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"/>
      <c r="AX4" s="2"/>
    </row>
    <row r="5" spans="1:50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 x14ac:dyDescent="0.2">
      <c r="A6" s="1"/>
      <c r="B6" s="279" t="s">
        <v>1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"/>
    </row>
    <row r="7" spans="1:50" ht="15" customHeight="1" x14ac:dyDescent="0.2">
      <c r="A7" s="1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"/>
    </row>
    <row r="8" spans="1:50" ht="11.25" customHeight="1" x14ac:dyDescent="0.2">
      <c r="A8" s="1"/>
      <c r="B8" s="280" t="s">
        <v>124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"/>
    </row>
    <row r="9" spans="1:50" ht="11.25" customHeight="1" x14ac:dyDescent="0.2">
      <c r="A9" s="1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"/>
    </row>
    <row r="10" spans="1:5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 x14ac:dyDescent="0.2">
      <c r="A11" s="1"/>
      <c r="B11" s="281" t="s">
        <v>158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"/>
    </row>
    <row r="12" spans="1:50" ht="12" hidden="1" customHeight="1" x14ac:dyDescent="0.2">
      <c r="A12" s="1"/>
      <c r="B12" s="281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1"/>
      <c r="AX12" s="2"/>
    </row>
    <row r="13" spans="1:50" ht="12" customHeight="1" x14ac:dyDescent="0.2">
      <c r="A13" s="1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1"/>
      <c r="AX13" s="2"/>
    </row>
    <row r="14" spans="1:50" ht="15.75" customHeight="1" x14ac:dyDescent="0.2">
      <c r="A14" s="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"/>
    </row>
    <row r="15" spans="1:50" ht="13.5" customHeight="1" x14ac:dyDescent="0.2">
      <c r="A15" s="1"/>
      <c r="B15" s="283" t="s">
        <v>2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"/>
    </row>
    <row r="16" spans="1:50" ht="13.5" customHeight="1" x14ac:dyDescent="0.2">
      <c r="A16" s="1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"/>
    </row>
    <row r="17" spans="1:52" ht="9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 x14ac:dyDescent="0.2">
      <c r="A18" s="1"/>
      <c r="B18" s="269" t="s">
        <v>3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"/>
    </row>
    <row r="19" spans="1:52" ht="8.25" customHeight="1" x14ac:dyDescent="0.2">
      <c r="A19" s="1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"/>
    </row>
    <row r="20" spans="1:52" ht="18" customHeight="1" x14ac:dyDescent="0.2">
      <c r="A20" s="1"/>
      <c r="B20" s="270" t="s">
        <v>256</v>
      </c>
      <c r="C20" s="270"/>
      <c r="D20" s="270"/>
      <c r="E20" s="270"/>
      <c r="F20" s="270"/>
      <c r="G20" s="1"/>
      <c r="H20" s="271" t="s">
        <v>159</v>
      </c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"/>
    </row>
    <row r="21" spans="1:52" ht="18.75" customHeight="1" x14ac:dyDescent="0.2">
      <c r="A21" s="1"/>
      <c r="B21" s="277" t="s">
        <v>4</v>
      </c>
      <c r="C21" s="277"/>
      <c r="D21" s="277"/>
      <c r="E21" s="277"/>
      <c r="F21" s="277"/>
      <c r="G21" s="277"/>
      <c r="H21" s="277" t="s">
        <v>5</v>
      </c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"/>
      <c r="AX21" s="2"/>
    </row>
    <row r="22" spans="1:52" ht="18" customHeight="1" x14ac:dyDescent="0.2">
      <c r="A22" s="1"/>
      <c r="B22" s="269" t="s">
        <v>6</v>
      </c>
      <c r="C22" s="269"/>
      <c r="D22" s="269"/>
      <c r="E22" s="51"/>
      <c r="G22" s="1"/>
      <c r="H22" s="276" t="s">
        <v>287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2"/>
      <c r="AW22" s="52"/>
      <c r="AX22" s="2"/>
    </row>
    <row r="23" spans="1:52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4"/>
    </row>
    <row r="24" spans="1:52" ht="19.5" customHeight="1" x14ac:dyDescent="0.2">
      <c r="A24" s="1"/>
      <c r="B24" s="274" t="s">
        <v>7</v>
      </c>
      <c r="C24" s="274"/>
      <c r="D24" s="274"/>
      <c r="E24" s="274"/>
      <c r="F24" s="274"/>
      <c r="G24" s="274"/>
      <c r="H24" s="276" t="s">
        <v>160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"/>
    </row>
    <row r="25" spans="1:5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 x14ac:dyDescent="0.2">
      <c r="A26" s="1"/>
      <c r="B26" s="274" t="s">
        <v>8</v>
      </c>
      <c r="C26" s="274"/>
      <c r="D26" s="274"/>
      <c r="E26" s="274"/>
      <c r="F26" s="274"/>
      <c r="G26" s="274"/>
      <c r="H26" s="275" t="s">
        <v>9</v>
      </c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 x14ac:dyDescent="0.2">
      <c r="A28" s="1"/>
      <c r="B28" s="274" t="s">
        <v>123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1"/>
      <c r="O28" s="275" t="s">
        <v>286</v>
      </c>
      <c r="P28" s="275"/>
      <c r="Q28" s="275"/>
      <c r="R28" s="275"/>
      <c r="S28" s="275"/>
      <c r="T28" s="1"/>
      <c r="U28" s="1"/>
      <c r="V28" s="274" t="s">
        <v>10</v>
      </c>
      <c r="W28" s="274"/>
      <c r="X28" s="274"/>
      <c r="Y28" s="274"/>
      <c r="Z28" s="274"/>
      <c r="AA28" s="274"/>
      <c r="AB28" s="274"/>
      <c r="AC28" s="274"/>
      <c r="AD28" s="274"/>
      <c r="AE28" s="274"/>
      <c r="AF28" s="275">
        <v>2021</v>
      </c>
      <c r="AG28" s="275"/>
      <c r="AH28" s="275"/>
      <c r="AI28" s="275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 x14ac:dyDescent="0.2">
      <c r="A30" s="1"/>
      <c r="B30" s="274" t="s">
        <v>11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6" t="s">
        <v>155</v>
      </c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"/>
    </row>
    <row r="31" spans="1:5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"/>
    </row>
    <row r="32" spans="1:52" ht="7.5" customHeight="1" x14ac:dyDescent="0.2">
      <c r="A32" s="1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"/>
    </row>
    <row r="33" spans="1:50" ht="18.75" customHeight="1" x14ac:dyDescent="0.2">
      <c r="A33" s="1"/>
      <c r="B33" s="274" t="s">
        <v>12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84" t="s">
        <v>13</v>
      </c>
      <c r="N33" s="284"/>
      <c r="O33" s="285">
        <v>41848</v>
      </c>
      <c r="P33" s="286"/>
      <c r="Q33" s="286"/>
      <c r="R33" s="286"/>
      <c r="S33" s="286"/>
      <c r="T33" s="284" t="s">
        <v>14</v>
      </c>
      <c r="U33" s="284"/>
      <c r="V33" s="286">
        <v>850</v>
      </c>
      <c r="W33" s="286"/>
      <c r="X33" s="286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33:L33"/>
    <mergeCell ref="M33:N33"/>
    <mergeCell ref="O33:S33"/>
    <mergeCell ref="T33:U33"/>
    <mergeCell ref="V33:X33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tabSelected="1" workbookViewId="0">
      <selection activeCell="BL23" sqref="BL23"/>
    </sheetView>
  </sheetViews>
  <sheetFormatPr defaultColWidth="12.5703125" defaultRowHeight="13.5" customHeight="1" x14ac:dyDescent="0.2"/>
  <cols>
    <col min="1" max="1" width="5.28515625" style="29" customWidth="1"/>
    <col min="2" max="53" width="2.7109375" style="29" customWidth="1"/>
    <col min="54" max="54" width="0.140625" style="29" customWidth="1"/>
    <col min="55" max="55" width="2.85546875" style="29" hidden="1" customWidth="1"/>
    <col min="56" max="56" width="3" style="29" hidden="1" customWidth="1"/>
    <col min="57" max="57" width="0.5703125" style="29" hidden="1" customWidth="1"/>
    <col min="58" max="58" width="2.85546875" style="29" hidden="1" customWidth="1"/>
    <col min="59" max="59" width="1.7109375" style="29" hidden="1" customWidth="1"/>
    <col min="60" max="60" width="0.140625" style="29" hidden="1" customWidth="1"/>
    <col min="61" max="61" width="2.85546875" style="29" hidden="1" customWidth="1"/>
    <col min="62" max="62" width="4.42578125" style="29" hidden="1" customWidth="1"/>
    <col min="63" max="63" width="0.28515625" style="29" hidden="1" customWidth="1"/>
    <col min="64" max="16384" width="12.5703125" style="29"/>
  </cols>
  <sheetData>
    <row r="1" spans="1:63" ht="36" customHeight="1" x14ac:dyDescent="0.2">
      <c r="A1" s="287" t="s">
        <v>154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</row>
    <row r="2" spans="1:63" ht="11.25" customHeight="1" x14ac:dyDescent="0.2">
      <c r="A2" s="288" t="s">
        <v>15</v>
      </c>
      <c r="B2" s="291" t="s">
        <v>64</v>
      </c>
      <c r="C2" s="291"/>
      <c r="D2" s="291"/>
      <c r="E2" s="291"/>
      <c r="F2" s="288" t="s">
        <v>65</v>
      </c>
      <c r="G2" s="291" t="s">
        <v>66</v>
      </c>
      <c r="H2" s="291"/>
      <c r="I2" s="291"/>
      <c r="J2" s="288" t="s">
        <v>67</v>
      </c>
      <c r="K2" s="291" t="s">
        <v>68</v>
      </c>
      <c r="L2" s="291"/>
      <c r="M2" s="291"/>
      <c r="N2" s="30"/>
      <c r="O2" s="291" t="s">
        <v>69</v>
      </c>
      <c r="P2" s="291"/>
      <c r="Q2" s="291"/>
      <c r="R2" s="291"/>
      <c r="S2" s="288" t="s">
        <v>70</v>
      </c>
      <c r="T2" s="291" t="s">
        <v>71</v>
      </c>
      <c r="U2" s="291"/>
      <c r="V2" s="291"/>
      <c r="W2" s="288" t="s">
        <v>72</v>
      </c>
      <c r="X2" s="291" t="s">
        <v>73</v>
      </c>
      <c r="Y2" s="291"/>
      <c r="Z2" s="291"/>
      <c r="AA2" s="288" t="s">
        <v>74</v>
      </c>
      <c r="AB2" s="291" t="s">
        <v>75</v>
      </c>
      <c r="AC2" s="291"/>
      <c r="AD2" s="291"/>
      <c r="AE2" s="291"/>
      <c r="AF2" s="288" t="s">
        <v>76</v>
      </c>
      <c r="AG2" s="291" t="s">
        <v>77</v>
      </c>
      <c r="AH2" s="291"/>
      <c r="AI2" s="291"/>
      <c r="AJ2" s="288" t="s">
        <v>78</v>
      </c>
      <c r="AK2" s="291" t="s">
        <v>79</v>
      </c>
      <c r="AL2" s="291"/>
      <c r="AM2" s="291"/>
      <c r="AN2" s="291"/>
      <c r="AO2" s="291" t="s">
        <v>80</v>
      </c>
      <c r="AP2" s="291"/>
      <c r="AQ2" s="291"/>
      <c r="AR2" s="291"/>
      <c r="AS2" s="288" t="s">
        <v>81</v>
      </c>
      <c r="AT2" s="291" t="s">
        <v>82</v>
      </c>
      <c r="AU2" s="291"/>
      <c r="AV2" s="291"/>
      <c r="AW2" s="288" t="s">
        <v>83</v>
      </c>
      <c r="AX2" s="291" t="s">
        <v>84</v>
      </c>
      <c r="AY2" s="291"/>
      <c r="AZ2" s="291"/>
      <c r="BA2" s="291"/>
    </row>
    <row r="3" spans="1:63" ht="45.75" customHeight="1" x14ac:dyDescent="0.2">
      <c r="A3" s="289"/>
      <c r="B3" s="10" t="s">
        <v>85</v>
      </c>
      <c r="C3" s="10" t="s">
        <v>86</v>
      </c>
      <c r="D3" s="10" t="s">
        <v>87</v>
      </c>
      <c r="E3" s="10" t="s">
        <v>88</v>
      </c>
      <c r="F3" s="290"/>
      <c r="G3" s="10" t="s">
        <v>89</v>
      </c>
      <c r="H3" s="10" t="s">
        <v>90</v>
      </c>
      <c r="I3" s="10" t="s">
        <v>91</v>
      </c>
      <c r="J3" s="292"/>
      <c r="K3" s="10" t="s">
        <v>92</v>
      </c>
      <c r="L3" s="10" t="s">
        <v>93</v>
      </c>
      <c r="M3" s="10" t="s">
        <v>94</v>
      </c>
      <c r="N3" s="10" t="s">
        <v>95</v>
      </c>
      <c r="O3" s="10" t="s">
        <v>85</v>
      </c>
      <c r="P3" s="10" t="s">
        <v>86</v>
      </c>
      <c r="Q3" s="10" t="s">
        <v>87</v>
      </c>
      <c r="R3" s="10" t="s">
        <v>88</v>
      </c>
      <c r="S3" s="290"/>
      <c r="T3" s="10" t="s">
        <v>96</v>
      </c>
      <c r="U3" s="10" t="s">
        <v>97</v>
      </c>
      <c r="V3" s="10" t="s">
        <v>98</v>
      </c>
      <c r="W3" s="290"/>
      <c r="X3" s="10" t="s">
        <v>99</v>
      </c>
      <c r="Y3" s="10" t="s">
        <v>100</v>
      </c>
      <c r="Z3" s="10" t="s">
        <v>101</v>
      </c>
      <c r="AA3" s="290"/>
      <c r="AB3" s="10" t="s">
        <v>99</v>
      </c>
      <c r="AC3" s="10" t="s">
        <v>100</v>
      </c>
      <c r="AD3" s="10" t="s">
        <v>101</v>
      </c>
      <c r="AE3" s="10" t="s">
        <v>102</v>
      </c>
      <c r="AF3" s="290"/>
      <c r="AG3" s="10" t="s">
        <v>89</v>
      </c>
      <c r="AH3" s="10" t="s">
        <v>90</v>
      </c>
      <c r="AI3" s="10" t="s">
        <v>91</v>
      </c>
      <c r="AJ3" s="290"/>
      <c r="AK3" s="10" t="s">
        <v>103</v>
      </c>
      <c r="AL3" s="10" t="s">
        <v>104</v>
      </c>
      <c r="AM3" s="10" t="s">
        <v>105</v>
      </c>
      <c r="AN3" s="10" t="s">
        <v>106</v>
      </c>
      <c r="AO3" s="10" t="s">
        <v>85</v>
      </c>
      <c r="AP3" s="10" t="s">
        <v>86</v>
      </c>
      <c r="AQ3" s="10" t="s">
        <v>87</v>
      </c>
      <c r="AR3" s="10" t="s">
        <v>88</v>
      </c>
      <c r="AS3" s="290"/>
      <c r="AT3" s="10" t="s">
        <v>89</v>
      </c>
      <c r="AU3" s="10" t="s">
        <v>90</v>
      </c>
      <c r="AV3" s="10" t="s">
        <v>91</v>
      </c>
      <c r="AW3" s="290"/>
      <c r="AX3" s="10" t="s">
        <v>92</v>
      </c>
      <c r="AY3" s="10" t="s">
        <v>93</v>
      </c>
      <c r="AZ3" s="10" t="s">
        <v>94</v>
      </c>
      <c r="BA3" s="11" t="s">
        <v>107</v>
      </c>
    </row>
    <row r="4" spans="1:63" ht="9.75" customHeight="1" x14ac:dyDescent="0.2">
      <c r="A4" s="290"/>
      <c r="B4" s="208">
        <v>1</v>
      </c>
      <c r="C4" s="208">
        <v>2</v>
      </c>
      <c r="D4" s="208">
        <v>3</v>
      </c>
      <c r="E4" s="208">
        <v>4</v>
      </c>
      <c r="F4" s="208">
        <v>5</v>
      </c>
      <c r="G4" s="208">
        <v>6</v>
      </c>
      <c r="H4" s="208">
        <v>7</v>
      </c>
      <c r="I4" s="208">
        <v>8</v>
      </c>
      <c r="J4" s="208">
        <v>9</v>
      </c>
      <c r="K4" s="208">
        <v>10</v>
      </c>
      <c r="L4" s="208">
        <v>11</v>
      </c>
      <c r="M4" s="208">
        <v>12</v>
      </c>
      <c r="N4" s="208">
        <v>13</v>
      </c>
      <c r="O4" s="208">
        <v>14</v>
      </c>
      <c r="P4" s="208">
        <v>15</v>
      </c>
      <c r="Q4" s="208">
        <v>16</v>
      </c>
      <c r="R4" s="208">
        <v>17</v>
      </c>
      <c r="S4" s="208">
        <v>18</v>
      </c>
      <c r="T4" s="208">
        <v>19</v>
      </c>
      <c r="U4" s="208">
        <v>20</v>
      </c>
      <c r="V4" s="208">
        <v>21</v>
      </c>
      <c r="W4" s="208">
        <v>22</v>
      </c>
      <c r="X4" s="208">
        <v>23</v>
      </c>
      <c r="Y4" s="208">
        <v>24</v>
      </c>
      <c r="Z4" s="208">
        <v>25</v>
      </c>
      <c r="AA4" s="208">
        <v>26</v>
      </c>
      <c r="AB4" s="208">
        <v>27</v>
      </c>
      <c r="AC4" s="208">
        <v>28</v>
      </c>
      <c r="AD4" s="208">
        <v>29</v>
      </c>
      <c r="AE4" s="208">
        <v>30</v>
      </c>
      <c r="AF4" s="208">
        <v>31</v>
      </c>
      <c r="AG4" s="208">
        <v>32</v>
      </c>
      <c r="AH4" s="208">
        <v>33</v>
      </c>
      <c r="AI4" s="208">
        <v>34</v>
      </c>
      <c r="AJ4" s="208">
        <v>35</v>
      </c>
      <c r="AK4" s="208">
        <v>36</v>
      </c>
      <c r="AL4" s="208">
        <v>37</v>
      </c>
      <c r="AM4" s="208">
        <v>38</v>
      </c>
      <c r="AN4" s="208">
        <v>39</v>
      </c>
      <c r="AO4" s="208">
        <v>40</v>
      </c>
      <c r="AP4" s="208">
        <v>41</v>
      </c>
      <c r="AQ4" s="208">
        <v>42</v>
      </c>
      <c r="AR4" s="208">
        <v>43</v>
      </c>
      <c r="AS4" s="208">
        <v>44</v>
      </c>
      <c r="AT4" s="208">
        <v>45</v>
      </c>
      <c r="AU4" s="208">
        <v>46</v>
      </c>
      <c r="AV4" s="208">
        <v>47</v>
      </c>
      <c r="AW4" s="208">
        <v>48</v>
      </c>
      <c r="AX4" s="208">
        <v>49</v>
      </c>
      <c r="AY4" s="208">
        <v>50</v>
      </c>
      <c r="AZ4" s="208">
        <v>51</v>
      </c>
      <c r="BA4" s="209">
        <v>52</v>
      </c>
    </row>
    <row r="5" spans="1:63" ht="20.100000000000001" customHeight="1" x14ac:dyDescent="0.2">
      <c r="A5" s="38" t="s">
        <v>25</v>
      </c>
      <c r="B5" s="35"/>
      <c r="C5" s="35"/>
      <c r="D5" s="35"/>
      <c r="E5" s="47"/>
      <c r="F5" s="46">
        <v>0</v>
      </c>
      <c r="G5" s="35"/>
      <c r="H5" s="35"/>
      <c r="I5" s="35"/>
      <c r="J5" s="37"/>
      <c r="K5" s="35"/>
      <c r="L5" s="17"/>
      <c r="M5" s="35"/>
      <c r="O5" s="35"/>
      <c r="P5" s="35"/>
      <c r="Q5" s="35"/>
      <c r="R5" s="68"/>
      <c r="S5" s="35" t="s">
        <v>108</v>
      </c>
      <c r="T5" s="35" t="s">
        <v>108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46">
        <v>0</v>
      </c>
      <c r="AQ5" s="46">
        <v>0</v>
      </c>
      <c r="AR5" s="36" t="s">
        <v>109</v>
      </c>
      <c r="AS5" s="36" t="s">
        <v>109</v>
      </c>
      <c r="AT5" s="35" t="s">
        <v>108</v>
      </c>
      <c r="AU5" s="35" t="s">
        <v>108</v>
      </c>
      <c r="AV5" s="35" t="s">
        <v>108</v>
      </c>
      <c r="AW5" s="35" t="s">
        <v>108</v>
      </c>
      <c r="AX5" s="35" t="s">
        <v>108</v>
      </c>
      <c r="AY5" s="35" t="s">
        <v>108</v>
      </c>
      <c r="AZ5" s="35" t="s">
        <v>108</v>
      </c>
      <c r="BA5" s="35" t="s">
        <v>108</v>
      </c>
      <c r="BB5" s="9"/>
      <c r="BC5" s="12"/>
      <c r="BD5" s="12"/>
      <c r="BE5" s="9"/>
      <c r="BF5" s="12"/>
      <c r="BG5" s="12"/>
      <c r="BH5" s="9"/>
      <c r="BI5" s="12"/>
      <c r="BJ5" s="12"/>
      <c r="BK5" s="9"/>
    </row>
    <row r="6" spans="1:63" ht="20.100000000000001" customHeight="1" x14ac:dyDescent="0.2">
      <c r="A6" s="38" t="s">
        <v>26</v>
      </c>
      <c r="B6" s="47"/>
      <c r="C6" s="48"/>
      <c r="D6" s="35"/>
      <c r="E6" s="35"/>
      <c r="F6" s="46">
        <v>0</v>
      </c>
      <c r="G6" s="46">
        <v>0</v>
      </c>
      <c r="H6" s="35"/>
      <c r="I6" s="35"/>
      <c r="J6" s="45"/>
      <c r="K6" s="35"/>
      <c r="L6" s="46"/>
      <c r="M6" s="46"/>
      <c r="N6" s="35"/>
      <c r="O6" s="45"/>
      <c r="P6" s="49"/>
      <c r="Q6" s="46"/>
      <c r="R6" s="68"/>
      <c r="S6" s="35" t="s">
        <v>108</v>
      </c>
      <c r="T6" s="35" t="s">
        <v>108</v>
      </c>
      <c r="U6" s="35"/>
      <c r="V6" s="35"/>
      <c r="W6" s="35"/>
      <c r="X6" s="45"/>
      <c r="Y6" s="45"/>
      <c r="Z6" s="35"/>
      <c r="AA6" s="35"/>
      <c r="AB6" s="35"/>
      <c r="AC6" s="35"/>
      <c r="AD6" s="35"/>
      <c r="AE6" s="45"/>
      <c r="AF6" s="45"/>
      <c r="AG6" s="35"/>
      <c r="AH6" s="35"/>
      <c r="AI6" s="35"/>
      <c r="AJ6" s="35"/>
      <c r="AK6" s="35"/>
      <c r="AL6" s="45"/>
      <c r="AM6" s="45"/>
      <c r="AN6" s="36" t="s">
        <v>109</v>
      </c>
      <c r="AO6" s="36" t="s">
        <v>109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35" t="s">
        <v>108</v>
      </c>
      <c r="AV6" s="35" t="s">
        <v>108</v>
      </c>
      <c r="AW6" s="35" t="s">
        <v>108</v>
      </c>
      <c r="AX6" s="35" t="s">
        <v>108</v>
      </c>
      <c r="AY6" s="35" t="s">
        <v>108</v>
      </c>
      <c r="AZ6" s="35" t="s">
        <v>108</v>
      </c>
      <c r="BA6" s="35" t="s">
        <v>108</v>
      </c>
      <c r="BB6" s="9"/>
      <c r="BC6" s="12"/>
      <c r="BD6" s="12"/>
      <c r="BE6" s="9"/>
      <c r="BF6" s="12"/>
      <c r="BG6" s="12"/>
      <c r="BH6" s="9"/>
      <c r="BI6" s="12"/>
      <c r="BJ6" s="12"/>
      <c r="BK6" s="9"/>
    </row>
    <row r="7" spans="1:63" ht="20.100000000000001" customHeight="1" x14ac:dyDescent="0.2">
      <c r="A7" s="38" t="s">
        <v>27</v>
      </c>
      <c r="B7" s="35"/>
      <c r="C7" s="45"/>
      <c r="D7" s="45"/>
      <c r="E7" s="45" t="s">
        <v>219</v>
      </c>
      <c r="F7" s="35"/>
      <c r="G7" s="35"/>
      <c r="H7" s="35"/>
      <c r="I7" s="35"/>
      <c r="J7" s="35"/>
      <c r="K7" s="35"/>
      <c r="L7" s="35"/>
      <c r="M7" s="35"/>
      <c r="N7" s="35">
        <v>8</v>
      </c>
      <c r="O7" s="45">
        <v>8</v>
      </c>
      <c r="P7" s="45">
        <v>8</v>
      </c>
      <c r="Q7" s="35">
        <v>0</v>
      </c>
      <c r="R7" s="68">
        <v>0</v>
      </c>
      <c r="S7" s="35" t="s">
        <v>108</v>
      </c>
      <c r="T7" s="35" t="s">
        <v>108</v>
      </c>
      <c r="U7" s="35"/>
      <c r="V7" s="35"/>
      <c r="W7" s="50"/>
      <c r="X7" s="50"/>
      <c r="Y7" s="35"/>
      <c r="Z7" s="35"/>
      <c r="AA7" s="35"/>
      <c r="AB7" s="45"/>
      <c r="AC7" s="45"/>
      <c r="AD7" s="35"/>
      <c r="AE7" s="35"/>
      <c r="AF7" s="36" t="s">
        <v>109</v>
      </c>
      <c r="AG7" s="35" t="s">
        <v>111</v>
      </c>
      <c r="AH7" s="35" t="s">
        <v>111</v>
      </c>
      <c r="AI7" s="35" t="s">
        <v>111</v>
      </c>
      <c r="AJ7" s="35" t="s">
        <v>111</v>
      </c>
      <c r="AK7" s="35" t="s">
        <v>112</v>
      </c>
      <c r="AL7" s="35" t="s">
        <v>112</v>
      </c>
      <c r="AM7" s="35" t="s">
        <v>112</v>
      </c>
      <c r="AN7" s="35" t="s">
        <v>112</v>
      </c>
      <c r="AO7" s="35" t="s">
        <v>112</v>
      </c>
      <c r="AP7" s="35" t="s">
        <v>112</v>
      </c>
      <c r="AQ7" s="35" t="s">
        <v>26</v>
      </c>
      <c r="AR7" s="35" t="s">
        <v>26</v>
      </c>
      <c r="AS7" s="35" t="s">
        <v>113</v>
      </c>
      <c r="AT7" s="35" t="s">
        <v>113</v>
      </c>
      <c r="AU7" s="35" t="s">
        <v>113</v>
      </c>
      <c r="AV7" s="35" t="s">
        <v>113</v>
      </c>
      <c r="AW7" s="35" t="s">
        <v>113</v>
      </c>
      <c r="AX7" s="35" t="s">
        <v>113</v>
      </c>
      <c r="AY7" s="35" t="s">
        <v>113</v>
      </c>
      <c r="AZ7" s="35" t="s">
        <v>113</v>
      </c>
      <c r="BA7" s="35" t="s">
        <v>113</v>
      </c>
      <c r="BB7" s="9"/>
      <c r="BC7" s="12"/>
      <c r="BD7" s="12"/>
      <c r="BE7" s="9"/>
      <c r="BF7" s="12"/>
      <c r="BG7" s="12"/>
      <c r="BH7" s="9"/>
      <c r="BI7" s="12"/>
      <c r="BJ7" s="12"/>
      <c r="BK7" s="9"/>
    </row>
    <row r="8" spans="1:63" ht="15" customHeight="1" x14ac:dyDescent="0.2">
      <c r="A8" s="9"/>
      <c r="B8" s="9"/>
      <c r="BB8" s="9"/>
      <c r="BC8" s="12"/>
      <c r="BD8" s="12"/>
      <c r="BE8" s="9"/>
      <c r="BF8" s="12"/>
      <c r="BG8" s="12"/>
      <c r="BH8" s="9"/>
      <c r="BI8" s="12"/>
      <c r="BJ8" s="12"/>
      <c r="BK8" s="9"/>
    </row>
    <row r="9" spans="1:63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13"/>
      <c r="BC9" s="31"/>
      <c r="BD9" s="31"/>
      <c r="BE9" s="13"/>
      <c r="BF9" s="31"/>
      <c r="BG9" s="31"/>
      <c r="BH9" s="13"/>
      <c r="BI9" s="31"/>
      <c r="BJ9" s="31"/>
      <c r="BK9" s="13"/>
    </row>
    <row r="10" spans="1:63" ht="13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1" spans="1:63" ht="26.25" customHeight="1" x14ac:dyDescent="0.2">
      <c r="A11" s="293" t="s">
        <v>114</v>
      </c>
      <c r="B11" s="293"/>
      <c r="C11" s="293"/>
      <c r="D11" s="293"/>
      <c r="E11" s="293"/>
      <c r="F11" s="293"/>
      <c r="G11" s="30"/>
      <c r="H11" s="294" t="s">
        <v>115</v>
      </c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13"/>
      <c r="X11" s="13"/>
      <c r="Y11" s="30" t="s">
        <v>110</v>
      </c>
      <c r="Z11" s="294" t="s">
        <v>116</v>
      </c>
      <c r="AA11" s="295"/>
      <c r="AB11" s="295"/>
      <c r="AC11" s="295"/>
      <c r="AD11" s="295"/>
      <c r="AE11" s="295"/>
      <c r="AF11" s="295"/>
      <c r="AG11" s="13"/>
      <c r="AH11" s="13"/>
      <c r="AI11" s="13"/>
      <c r="AJ11" s="13"/>
      <c r="AK11" s="13"/>
      <c r="AL11" s="13"/>
      <c r="AM11" s="13"/>
      <c r="AN11" s="13"/>
      <c r="AO11" s="32"/>
      <c r="AP11" s="13"/>
      <c r="AQ11" s="13"/>
      <c r="AR11" s="30" t="s">
        <v>112</v>
      </c>
      <c r="AS11" s="296" t="s">
        <v>117</v>
      </c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</row>
    <row r="12" spans="1:63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32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31"/>
      <c r="BB12" s="13"/>
      <c r="BC12" s="31"/>
      <c r="BD12" s="31"/>
      <c r="BE12" s="13"/>
      <c r="BF12" s="31"/>
      <c r="BG12" s="31"/>
      <c r="BH12" s="13"/>
      <c r="BI12" s="31"/>
      <c r="BJ12" s="31"/>
      <c r="BK12" s="13"/>
    </row>
    <row r="13" spans="1:63" ht="27.75" customHeight="1" x14ac:dyDescent="0.2">
      <c r="A13" s="13"/>
      <c r="B13" s="13"/>
      <c r="C13" s="13"/>
      <c r="D13" s="13"/>
      <c r="E13" s="13"/>
      <c r="F13" s="13"/>
      <c r="G13" s="30" t="s">
        <v>109</v>
      </c>
      <c r="H13" s="299" t="s">
        <v>118</v>
      </c>
      <c r="I13" s="299"/>
      <c r="J13" s="299"/>
      <c r="K13" s="299"/>
      <c r="L13" s="299"/>
      <c r="M13" s="299"/>
      <c r="N13" s="299"/>
      <c r="O13" s="299"/>
      <c r="P13" s="299"/>
      <c r="Q13" s="299"/>
      <c r="R13" s="13"/>
      <c r="S13" s="13"/>
      <c r="T13" s="13"/>
      <c r="U13" s="31"/>
      <c r="V13" s="13"/>
      <c r="W13" s="13"/>
      <c r="X13" s="13"/>
      <c r="Y13" s="30" t="s">
        <v>61</v>
      </c>
      <c r="Z13" s="294" t="s">
        <v>119</v>
      </c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13"/>
      <c r="AR13" s="30" t="s">
        <v>26</v>
      </c>
      <c r="AS13" s="297" t="s">
        <v>140</v>
      </c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31"/>
      <c r="BG13" s="31"/>
      <c r="BH13" s="13"/>
      <c r="BI13" s="31"/>
      <c r="BJ13" s="31"/>
      <c r="BK13" s="13"/>
    </row>
    <row r="14" spans="1:63" ht="13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13"/>
      <c r="BC14" s="31"/>
      <c r="BD14" s="31"/>
      <c r="BE14" s="13"/>
      <c r="BF14" s="31"/>
      <c r="BG14" s="31"/>
      <c r="BH14" s="13"/>
      <c r="BI14" s="31"/>
      <c r="BJ14" s="31"/>
      <c r="BK14" s="13"/>
    </row>
    <row r="15" spans="1:63" ht="25.5" customHeight="1" x14ac:dyDescent="0.2">
      <c r="A15" s="13"/>
      <c r="B15" s="13"/>
      <c r="C15" s="13"/>
      <c r="D15" s="13"/>
      <c r="E15" s="13"/>
      <c r="F15" s="13"/>
      <c r="G15" s="30" t="s">
        <v>108</v>
      </c>
      <c r="H15" s="299" t="s">
        <v>120</v>
      </c>
      <c r="I15" s="299"/>
      <c r="J15" s="299"/>
      <c r="K15" s="299"/>
      <c r="L15" s="299"/>
      <c r="M15" s="299"/>
      <c r="N15" s="299"/>
      <c r="O15" s="299"/>
      <c r="P15" s="299"/>
      <c r="Q15" s="299"/>
      <c r="R15" s="13"/>
      <c r="S15" s="13"/>
      <c r="T15" s="13"/>
      <c r="U15" s="31"/>
      <c r="V15" s="13"/>
      <c r="W15" s="13"/>
      <c r="X15" s="13"/>
      <c r="Y15" s="30" t="s">
        <v>111</v>
      </c>
      <c r="Z15" s="299" t="s">
        <v>121</v>
      </c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13"/>
      <c r="AR15" s="30" t="s">
        <v>113</v>
      </c>
      <c r="AS15" s="299" t="s">
        <v>122</v>
      </c>
      <c r="AT15" s="299"/>
      <c r="AU15" s="299"/>
      <c r="AV15" s="299"/>
      <c r="AW15" s="299"/>
      <c r="AX15" s="299"/>
      <c r="AY15" s="299"/>
      <c r="AZ15" s="299"/>
      <c r="BA15" s="299"/>
      <c r="BB15" s="13"/>
      <c r="BC15" s="31"/>
      <c r="BD15" s="31"/>
      <c r="BE15" s="13"/>
      <c r="BF15" s="31"/>
      <c r="BG15" s="31"/>
      <c r="BH15" s="13"/>
      <c r="BI15" s="31"/>
      <c r="BJ15" s="31"/>
      <c r="BK15" s="13"/>
    </row>
  </sheetData>
  <mergeCells count="33">
    <mergeCell ref="AS13:BE13"/>
    <mergeCell ref="H15:Q15"/>
    <mergeCell ref="Z15:AP15"/>
    <mergeCell ref="AS15:BA15"/>
    <mergeCell ref="H13:Q13"/>
    <mergeCell ref="Z13:AP13"/>
    <mergeCell ref="A11:F11"/>
    <mergeCell ref="H11:V11"/>
    <mergeCell ref="Z11:AF11"/>
    <mergeCell ref="AS11:BK11"/>
    <mergeCell ref="AX2:BA2"/>
    <mergeCell ref="AW2:AW3"/>
    <mergeCell ref="AF2:AF3"/>
    <mergeCell ref="W2:W3"/>
    <mergeCell ref="X2:Z2"/>
    <mergeCell ref="AA2:AA3"/>
    <mergeCell ref="AB2:AE2"/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1 Y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W8" sqref="W8:W11"/>
    </sheetView>
  </sheetViews>
  <sheetFormatPr defaultRowHeight="12.75" x14ac:dyDescent="0.2"/>
  <cols>
    <col min="1" max="1" width="5.85546875" style="29" customWidth="1"/>
    <col min="2" max="2" width="5.7109375" style="29" customWidth="1"/>
    <col min="3" max="3" width="9.7109375" style="29" customWidth="1"/>
    <col min="4" max="4" width="5.7109375" style="29" customWidth="1"/>
    <col min="5" max="5" width="7.28515625" style="29" customWidth="1"/>
    <col min="6" max="6" width="5.7109375" style="29" customWidth="1"/>
    <col min="7" max="7" width="8" style="29" customWidth="1"/>
    <col min="8" max="8" width="6" style="29" customWidth="1"/>
    <col min="9" max="9" width="5.140625" style="29" customWidth="1"/>
    <col min="10" max="10" width="6.140625" style="29" customWidth="1"/>
    <col min="11" max="18" width="5.7109375" style="29" customWidth="1"/>
    <col min="19" max="19" width="7" style="29" customWidth="1"/>
    <col min="20" max="21" width="4.7109375" style="29" customWidth="1"/>
    <col min="22" max="22" width="5.7109375" style="29" customWidth="1"/>
    <col min="23" max="23" width="7.42578125" style="29" customWidth="1"/>
    <col min="24" max="16384" width="9.140625" style="29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3.5" customHeight="1" x14ac:dyDescent="0.2">
      <c r="A2" s="303" t="s">
        <v>143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4"/>
      <c r="W2" s="304"/>
    </row>
    <row r="3" spans="1:23" ht="21" customHeight="1" x14ac:dyDescent="0.2">
      <c r="A3" s="301" t="s">
        <v>15</v>
      </c>
      <c r="B3" s="309" t="s">
        <v>16</v>
      </c>
      <c r="C3" s="310"/>
      <c r="D3" s="310"/>
      <c r="E3" s="310"/>
      <c r="F3" s="310"/>
      <c r="G3" s="311"/>
      <c r="H3" s="309" t="s">
        <v>17</v>
      </c>
      <c r="I3" s="310"/>
      <c r="J3" s="311"/>
      <c r="K3" s="317" t="s">
        <v>18</v>
      </c>
      <c r="L3" s="318"/>
      <c r="M3" s="318"/>
      <c r="N3" s="318"/>
      <c r="O3" s="318"/>
      <c r="P3" s="318"/>
      <c r="Q3" s="318"/>
      <c r="R3" s="318"/>
      <c r="S3" s="319"/>
      <c r="T3" s="305" t="s">
        <v>19</v>
      </c>
      <c r="U3" s="305"/>
      <c r="V3" s="22"/>
      <c r="W3" s="26"/>
    </row>
    <row r="4" spans="1:23" ht="83.25" customHeight="1" x14ac:dyDescent="0.2">
      <c r="A4" s="302"/>
      <c r="B4" s="312"/>
      <c r="C4" s="313"/>
      <c r="D4" s="313"/>
      <c r="E4" s="313"/>
      <c r="F4" s="313"/>
      <c r="G4" s="314"/>
      <c r="H4" s="312"/>
      <c r="I4" s="313"/>
      <c r="J4" s="314"/>
      <c r="K4" s="317" t="s">
        <v>22</v>
      </c>
      <c r="L4" s="318"/>
      <c r="M4" s="319"/>
      <c r="N4" s="306" t="s">
        <v>23</v>
      </c>
      <c r="O4" s="307"/>
      <c r="P4" s="308"/>
      <c r="Q4" s="306" t="s">
        <v>24</v>
      </c>
      <c r="R4" s="307"/>
      <c r="S4" s="308"/>
      <c r="T4" s="21" t="s">
        <v>141</v>
      </c>
      <c r="U4" s="21" t="s">
        <v>142</v>
      </c>
      <c r="V4" s="23" t="s">
        <v>20</v>
      </c>
      <c r="W4" s="27" t="s">
        <v>21</v>
      </c>
    </row>
    <row r="5" spans="1:23" ht="18" customHeight="1" x14ac:dyDescent="0.2">
      <c r="A5" s="18"/>
      <c r="B5" s="315" t="s">
        <v>21</v>
      </c>
      <c r="C5" s="316"/>
      <c r="D5" s="306" t="s">
        <v>125</v>
      </c>
      <c r="E5" s="308"/>
      <c r="F5" s="306" t="s">
        <v>126</v>
      </c>
      <c r="G5" s="308"/>
      <c r="H5" s="33" t="s">
        <v>21</v>
      </c>
      <c r="I5" s="19" t="s">
        <v>125</v>
      </c>
      <c r="J5" s="34" t="s">
        <v>126</v>
      </c>
      <c r="K5" s="33" t="s">
        <v>21</v>
      </c>
      <c r="L5" s="19" t="s">
        <v>125</v>
      </c>
      <c r="M5" s="34" t="s">
        <v>126</v>
      </c>
      <c r="N5" s="33" t="s">
        <v>21</v>
      </c>
      <c r="O5" s="19" t="s">
        <v>125</v>
      </c>
      <c r="P5" s="34" t="s">
        <v>126</v>
      </c>
      <c r="Q5" s="33" t="s">
        <v>21</v>
      </c>
      <c r="R5" s="19" t="s">
        <v>125</v>
      </c>
      <c r="S5" s="34" t="s">
        <v>126</v>
      </c>
      <c r="T5" s="19"/>
      <c r="U5" s="19"/>
      <c r="V5" s="19"/>
      <c r="W5" s="19"/>
    </row>
    <row r="6" spans="1:23" ht="16.5" customHeight="1" x14ac:dyDescent="0.2">
      <c r="A6" s="18"/>
      <c r="B6" s="33" t="s">
        <v>127</v>
      </c>
      <c r="C6" s="19" t="s">
        <v>128</v>
      </c>
      <c r="D6" s="33" t="s">
        <v>127</v>
      </c>
      <c r="E6" s="19" t="s">
        <v>128</v>
      </c>
      <c r="F6" s="33" t="s">
        <v>127</v>
      </c>
      <c r="G6" s="19" t="s">
        <v>128</v>
      </c>
      <c r="H6" s="33" t="s">
        <v>127</v>
      </c>
      <c r="I6" s="33" t="s">
        <v>127</v>
      </c>
      <c r="J6" s="33" t="s">
        <v>127</v>
      </c>
      <c r="K6" s="33" t="s">
        <v>127</v>
      </c>
      <c r="L6" s="33" t="s">
        <v>127</v>
      </c>
      <c r="M6" s="33" t="s">
        <v>127</v>
      </c>
      <c r="N6" s="33" t="s">
        <v>127</v>
      </c>
      <c r="O6" s="33" t="s">
        <v>127</v>
      </c>
      <c r="P6" s="33" t="s">
        <v>127</v>
      </c>
      <c r="Q6" s="33" t="s">
        <v>127</v>
      </c>
      <c r="R6" s="33" t="s">
        <v>127</v>
      </c>
      <c r="S6" s="33" t="s">
        <v>127</v>
      </c>
      <c r="T6" s="19"/>
      <c r="U6" s="19"/>
      <c r="V6" s="19"/>
      <c r="W6" s="70"/>
    </row>
    <row r="7" spans="1:23" s="25" customFormat="1" ht="10.5" customHeight="1" x14ac:dyDescent="0.2">
      <c r="A7" s="210">
        <v>1</v>
      </c>
      <c r="B7" s="210">
        <v>2</v>
      </c>
      <c r="C7" s="210">
        <v>3</v>
      </c>
      <c r="D7" s="210">
        <v>4</v>
      </c>
      <c r="E7" s="210">
        <v>5</v>
      </c>
      <c r="F7" s="210">
        <v>6</v>
      </c>
      <c r="G7" s="210">
        <v>7</v>
      </c>
      <c r="H7" s="210">
        <v>8</v>
      </c>
      <c r="I7" s="210">
        <v>9</v>
      </c>
      <c r="J7" s="210">
        <v>10</v>
      </c>
      <c r="K7" s="210">
        <v>11</v>
      </c>
      <c r="L7" s="210">
        <v>12</v>
      </c>
      <c r="M7" s="210">
        <v>13</v>
      </c>
      <c r="N7" s="210">
        <v>14</v>
      </c>
      <c r="O7" s="210">
        <v>15</v>
      </c>
      <c r="P7" s="210">
        <v>16</v>
      </c>
      <c r="Q7" s="210">
        <v>17</v>
      </c>
      <c r="R7" s="210">
        <v>18</v>
      </c>
      <c r="S7" s="211">
        <v>19</v>
      </c>
      <c r="T7" s="210">
        <v>20</v>
      </c>
      <c r="U7" s="210">
        <v>21</v>
      </c>
      <c r="V7" s="210">
        <v>22</v>
      </c>
      <c r="W7" s="210">
        <v>23</v>
      </c>
    </row>
    <row r="8" spans="1:23" ht="15" customHeight="1" x14ac:dyDescent="0.2">
      <c r="A8" s="24" t="s">
        <v>25</v>
      </c>
      <c r="B8" s="40">
        <v>32</v>
      </c>
      <c r="C8" s="41">
        <f t="shared" ref="C8:C10" si="0">E8+G8</f>
        <v>1152</v>
      </c>
      <c r="D8" s="41">
        <v>16</v>
      </c>
      <c r="E8" s="42">
        <v>576</v>
      </c>
      <c r="F8" s="41">
        <v>16</v>
      </c>
      <c r="G8" s="41">
        <v>576</v>
      </c>
      <c r="H8" s="41">
        <v>2</v>
      </c>
      <c r="I8" s="41">
        <v>0</v>
      </c>
      <c r="J8" s="41">
        <v>2</v>
      </c>
      <c r="K8" s="41">
        <v>8</v>
      </c>
      <c r="L8" s="41">
        <v>1</v>
      </c>
      <c r="M8" s="41">
        <v>7</v>
      </c>
      <c r="N8" s="41"/>
      <c r="O8" s="41"/>
      <c r="P8" s="41"/>
      <c r="Q8" s="41"/>
      <c r="R8" s="41"/>
      <c r="S8" s="39"/>
      <c r="T8" s="41"/>
      <c r="U8" s="41"/>
      <c r="V8" s="41">
        <v>10</v>
      </c>
      <c r="W8" s="41">
        <v>52</v>
      </c>
    </row>
    <row r="9" spans="1:23" ht="15" customHeight="1" x14ac:dyDescent="0.2">
      <c r="A9" s="24" t="s">
        <v>26</v>
      </c>
      <c r="B9" s="40">
        <v>34</v>
      </c>
      <c r="C9" s="41">
        <f t="shared" si="0"/>
        <v>1224</v>
      </c>
      <c r="D9" s="41">
        <v>15</v>
      </c>
      <c r="E9" s="41">
        <v>540</v>
      </c>
      <c r="F9" s="41">
        <v>19</v>
      </c>
      <c r="G9" s="41">
        <v>684</v>
      </c>
      <c r="H9" s="41">
        <v>2</v>
      </c>
      <c r="I9" s="41">
        <v>0</v>
      </c>
      <c r="J9" s="41">
        <v>2</v>
      </c>
      <c r="K9" s="41">
        <v>7</v>
      </c>
      <c r="L9" s="41">
        <v>2</v>
      </c>
      <c r="M9" s="41">
        <v>5</v>
      </c>
      <c r="N9" s="41"/>
      <c r="O9" s="41"/>
      <c r="P9" s="41"/>
      <c r="Q9" s="41"/>
      <c r="R9" s="41"/>
      <c r="S9" s="39"/>
      <c r="T9" s="41"/>
      <c r="U9" s="41"/>
      <c r="V9" s="41">
        <v>9</v>
      </c>
      <c r="W9" s="41">
        <v>52</v>
      </c>
    </row>
    <row r="10" spans="1:23" ht="15" customHeight="1" x14ac:dyDescent="0.2">
      <c r="A10" s="24" t="s">
        <v>27</v>
      </c>
      <c r="B10" s="40">
        <v>23</v>
      </c>
      <c r="C10" s="41">
        <f t="shared" si="0"/>
        <v>828</v>
      </c>
      <c r="D10" s="41">
        <v>12</v>
      </c>
      <c r="E10" s="41">
        <v>432</v>
      </c>
      <c r="F10" s="41">
        <v>11</v>
      </c>
      <c r="G10" s="41">
        <v>396</v>
      </c>
      <c r="H10" s="41">
        <v>1</v>
      </c>
      <c r="I10" s="41">
        <v>0</v>
      </c>
      <c r="J10" s="41">
        <v>1</v>
      </c>
      <c r="K10" s="41">
        <v>2</v>
      </c>
      <c r="L10" s="41">
        <v>2</v>
      </c>
      <c r="M10" s="41">
        <v>0</v>
      </c>
      <c r="N10" s="41">
        <v>3</v>
      </c>
      <c r="O10" s="41">
        <v>3</v>
      </c>
      <c r="P10" s="41"/>
      <c r="Q10" s="41">
        <v>4</v>
      </c>
      <c r="R10" s="41"/>
      <c r="S10" s="39">
        <v>4</v>
      </c>
      <c r="T10" s="41">
        <v>6</v>
      </c>
      <c r="U10" s="41">
        <v>2</v>
      </c>
      <c r="V10" s="41">
        <v>2</v>
      </c>
      <c r="W10" s="41">
        <v>43</v>
      </c>
    </row>
    <row r="11" spans="1:23" ht="18" customHeight="1" x14ac:dyDescent="0.2">
      <c r="A11" s="24"/>
      <c r="B11" s="212">
        <f t="shared" ref="B11:O11" si="1">SUM(B8:B10)</f>
        <v>89</v>
      </c>
      <c r="C11" s="44">
        <f t="shared" si="1"/>
        <v>3204</v>
      </c>
      <c r="D11" s="44">
        <f t="shared" si="1"/>
        <v>43</v>
      </c>
      <c r="E11" s="43">
        <f t="shared" si="1"/>
        <v>1548</v>
      </c>
      <c r="F11" s="43">
        <f t="shared" si="1"/>
        <v>46</v>
      </c>
      <c r="G11" s="43">
        <f t="shared" si="1"/>
        <v>1656</v>
      </c>
      <c r="H11" s="213">
        <f t="shared" si="1"/>
        <v>5</v>
      </c>
      <c r="I11" s="44">
        <f t="shared" si="1"/>
        <v>0</v>
      </c>
      <c r="J11" s="44">
        <f t="shared" si="1"/>
        <v>5</v>
      </c>
      <c r="K11" s="213">
        <f t="shared" si="1"/>
        <v>17</v>
      </c>
      <c r="L11" s="44">
        <f t="shared" si="1"/>
        <v>5</v>
      </c>
      <c r="M11" s="44">
        <f t="shared" si="1"/>
        <v>12</v>
      </c>
      <c r="N11" s="213">
        <f t="shared" si="1"/>
        <v>3</v>
      </c>
      <c r="O11" s="44">
        <f t="shared" si="1"/>
        <v>3</v>
      </c>
      <c r="P11" s="44"/>
      <c r="Q11" s="213">
        <f>SUM(Q8:Q10)</f>
        <v>4</v>
      </c>
      <c r="R11" s="43"/>
      <c r="S11" s="44">
        <f>SUM(S8:S10)</f>
        <v>4</v>
      </c>
      <c r="T11" s="213">
        <f>SUM(T8:T10)</f>
        <v>6</v>
      </c>
      <c r="U11" s="213">
        <f>SUM(U8:U10)</f>
        <v>2</v>
      </c>
      <c r="V11" s="213">
        <f>SUM(V8:V10)</f>
        <v>21</v>
      </c>
      <c r="W11" s="71">
        <f>SUM(W8:W10)</f>
        <v>147</v>
      </c>
    </row>
  </sheetData>
  <mergeCells count="12">
    <mergeCell ref="B5:C5"/>
    <mergeCell ref="D5:E5"/>
    <mergeCell ref="F5:G5"/>
    <mergeCell ref="N4:P4"/>
    <mergeCell ref="K3:S3"/>
    <mergeCell ref="K4:M4"/>
    <mergeCell ref="H3:J4"/>
    <mergeCell ref="A3:A4"/>
    <mergeCell ref="A2:W2"/>
    <mergeCell ref="T3:U3"/>
    <mergeCell ref="Q4:S4"/>
    <mergeCell ref="B3:G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C8:C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zoomScale="80" zoomScaleNormal="110" zoomScaleSheetLayoutView="80" workbookViewId="0">
      <selection activeCell="Q4" sqref="Q4"/>
    </sheetView>
  </sheetViews>
  <sheetFormatPr defaultRowHeight="12.75" x14ac:dyDescent="0.2"/>
  <cols>
    <col min="1" max="1" width="10.85546875" style="55" customWidth="1"/>
    <col min="2" max="2" width="43.85546875" style="55" customWidth="1"/>
    <col min="3" max="3" width="11" style="55" customWidth="1"/>
    <col min="4" max="6" width="6.28515625" style="55" customWidth="1"/>
    <col min="7" max="7" width="6.42578125" style="55" customWidth="1"/>
    <col min="8" max="8" width="6.28515625" style="55" customWidth="1"/>
    <col min="9" max="9" width="6" style="55" customWidth="1"/>
    <col min="10" max="10" width="5.85546875" style="247" customWidth="1"/>
    <col min="11" max="11" width="5.7109375" style="247" customWidth="1"/>
    <col min="12" max="12" width="5.5703125" style="55" customWidth="1"/>
    <col min="13" max="13" width="5.42578125" style="55" customWidth="1"/>
    <col min="14" max="14" width="5.140625" style="247" customWidth="1"/>
    <col min="15" max="15" width="5.5703125" style="247" customWidth="1"/>
    <col min="16" max="252" width="9.140625" style="55"/>
    <col min="253" max="253" width="10.85546875" style="55" customWidth="1"/>
    <col min="254" max="254" width="47.42578125" style="55" customWidth="1"/>
    <col min="255" max="255" width="11" style="55" customWidth="1"/>
    <col min="256" max="258" width="5" style="55" customWidth="1"/>
    <col min="259" max="259" width="6.42578125" style="55" customWidth="1"/>
    <col min="260" max="260" width="6.28515625" style="55" customWidth="1"/>
    <col min="261" max="261" width="4.42578125" style="55" customWidth="1"/>
    <col min="262" max="262" width="5.85546875" style="55" customWidth="1"/>
    <col min="263" max="263" width="5.28515625" style="55" customWidth="1"/>
    <col min="264" max="264" width="5.85546875" style="55" customWidth="1"/>
    <col min="265" max="265" width="5.7109375" style="55" customWidth="1"/>
    <col min="266" max="266" width="5.5703125" style="55" customWidth="1"/>
    <col min="267" max="267" width="5.42578125" style="55" customWidth="1"/>
    <col min="268" max="268" width="5.140625" style="55" customWidth="1"/>
    <col min="269" max="269" width="5.5703125" style="55" customWidth="1"/>
    <col min="270" max="508" width="9.140625" style="55"/>
    <col min="509" max="509" width="10.85546875" style="55" customWidth="1"/>
    <col min="510" max="510" width="47.42578125" style="55" customWidth="1"/>
    <col min="511" max="511" width="11" style="55" customWidth="1"/>
    <col min="512" max="514" width="5" style="55" customWidth="1"/>
    <col min="515" max="515" width="6.42578125" style="55" customWidth="1"/>
    <col min="516" max="516" width="6.28515625" style="55" customWidth="1"/>
    <col min="517" max="517" width="4.42578125" style="55" customWidth="1"/>
    <col min="518" max="518" width="5.85546875" style="55" customWidth="1"/>
    <col min="519" max="519" width="5.28515625" style="55" customWidth="1"/>
    <col min="520" max="520" width="5.85546875" style="55" customWidth="1"/>
    <col min="521" max="521" width="5.7109375" style="55" customWidth="1"/>
    <col min="522" max="522" width="5.5703125" style="55" customWidth="1"/>
    <col min="523" max="523" width="5.42578125" style="55" customWidth="1"/>
    <col min="524" max="524" width="5.140625" style="55" customWidth="1"/>
    <col min="525" max="525" width="5.5703125" style="55" customWidth="1"/>
    <col min="526" max="764" width="9.140625" style="55"/>
    <col min="765" max="765" width="10.85546875" style="55" customWidth="1"/>
    <col min="766" max="766" width="47.42578125" style="55" customWidth="1"/>
    <col min="767" max="767" width="11" style="55" customWidth="1"/>
    <col min="768" max="770" width="5" style="55" customWidth="1"/>
    <col min="771" max="771" width="6.42578125" style="55" customWidth="1"/>
    <col min="772" max="772" width="6.28515625" style="55" customWidth="1"/>
    <col min="773" max="773" width="4.42578125" style="55" customWidth="1"/>
    <col min="774" max="774" width="5.85546875" style="55" customWidth="1"/>
    <col min="775" max="775" width="5.28515625" style="55" customWidth="1"/>
    <col min="776" max="776" width="5.85546875" style="55" customWidth="1"/>
    <col min="777" max="777" width="5.7109375" style="55" customWidth="1"/>
    <col min="778" max="778" width="5.5703125" style="55" customWidth="1"/>
    <col min="779" max="779" width="5.42578125" style="55" customWidth="1"/>
    <col min="780" max="780" width="5.140625" style="55" customWidth="1"/>
    <col min="781" max="781" width="5.5703125" style="55" customWidth="1"/>
    <col min="782" max="1020" width="9.140625" style="55"/>
    <col min="1021" max="1021" width="10.85546875" style="55" customWidth="1"/>
    <col min="1022" max="1022" width="47.42578125" style="55" customWidth="1"/>
    <col min="1023" max="1023" width="11" style="55" customWidth="1"/>
    <col min="1024" max="1026" width="5" style="55" customWidth="1"/>
    <col min="1027" max="1027" width="6.42578125" style="55" customWidth="1"/>
    <col min="1028" max="1028" width="6.28515625" style="55" customWidth="1"/>
    <col min="1029" max="1029" width="4.42578125" style="55" customWidth="1"/>
    <col min="1030" max="1030" width="5.85546875" style="55" customWidth="1"/>
    <col min="1031" max="1031" width="5.28515625" style="55" customWidth="1"/>
    <col min="1032" max="1032" width="5.85546875" style="55" customWidth="1"/>
    <col min="1033" max="1033" width="5.7109375" style="55" customWidth="1"/>
    <col min="1034" max="1034" width="5.5703125" style="55" customWidth="1"/>
    <col min="1035" max="1035" width="5.42578125" style="55" customWidth="1"/>
    <col min="1036" max="1036" width="5.140625" style="55" customWidth="1"/>
    <col min="1037" max="1037" width="5.5703125" style="55" customWidth="1"/>
    <col min="1038" max="1276" width="9.140625" style="55"/>
    <col min="1277" max="1277" width="10.85546875" style="55" customWidth="1"/>
    <col min="1278" max="1278" width="47.42578125" style="55" customWidth="1"/>
    <col min="1279" max="1279" width="11" style="55" customWidth="1"/>
    <col min="1280" max="1282" width="5" style="55" customWidth="1"/>
    <col min="1283" max="1283" width="6.42578125" style="55" customWidth="1"/>
    <col min="1284" max="1284" width="6.28515625" style="55" customWidth="1"/>
    <col min="1285" max="1285" width="4.42578125" style="55" customWidth="1"/>
    <col min="1286" max="1286" width="5.85546875" style="55" customWidth="1"/>
    <col min="1287" max="1287" width="5.28515625" style="55" customWidth="1"/>
    <col min="1288" max="1288" width="5.85546875" style="55" customWidth="1"/>
    <col min="1289" max="1289" width="5.7109375" style="55" customWidth="1"/>
    <col min="1290" max="1290" width="5.5703125" style="55" customWidth="1"/>
    <col min="1291" max="1291" width="5.42578125" style="55" customWidth="1"/>
    <col min="1292" max="1292" width="5.140625" style="55" customWidth="1"/>
    <col min="1293" max="1293" width="5.5703125" style="55" customWidth="1"/>
    <col min="1294" max="1532" width="9.140625" style="55"/>
    <col min="1533" max="1533" width="10.85546875" style="55" customWidth="1"/>
    <col min="1534" max="1534" width="47.42578125" style="55" customWidth="1"/>
    <col min="1535" max="1535" width="11" style="55" customWidth="1"/>
    <col min="1536" max="1538" width="5" style="55" customWidth="1"/>
    <col min="1539" max="1539" width="6.42578125" style="55" customWidth="1"/>
    <col min="1540" max="1540" width="6.28515625" style="55" customWidth="1"/>
    <col min="1541" max="1541" width="4.42578125" style="55" customWidth="1"/>
    <col min="1542" max="1542" width="5.85546875" style="55" customWidth="1"/>
    <col min="1543" max="1543" width="5.28515625" style="55" customWidth="1"/>
    <col min="1544" max="1544" width="5.85546875" style="55" customWidth="1"/>
    <col min="1545" max="1545" width="5.7109375" style="55" customWidth="1"/>
    <col min="1546" max="1546" width="5.5703125" style="55" customWidth="1"/>
    <col min="1547" max="1547" width="5.42578125" style="55" customWidth="1"/>
    <col min="1548" max="1548" width="5.140625" style="55" customWidth="1"/>
    <col min="1549" max="1549" width="5.5703125" style="55" customWidth="1"/>
    <col min="1550" max="1788" width="9.140625" style="55"/>
    <col min="1789" max="1789" width="10.85546875" style="55" customWidth="1"/>
    <col min="1790" max="1790" width="47.42578125" style="55" customWidth="1"/>
    <col min="1791" max="1791" width="11" style="55" customWidth="1"/>
    <col min="1792" max="1794" width="5" style="55" customWidth="1"/>
    <col min="1795" max="1795" width="6.42578125" style="55" customWidth="1"/>
    <col min="1796" max="1796" width="6.28515625" style="55" customWidth="1"/>
    <col min="1797" max="1797" width="4.42578125" style="55" customWidth="1"/>
    <col min="1798" max="1798" width="5.85546875" style="55" customWidth="1"/>
    <col min="1799" max="1799" width="5.28515625" style="55" customWidth="1"/>
    <col min="1800" max="1800" width="5.85546875" style="55" customWidth="1"/>
    <col min="1801" max="1801" width="5.7109375" style="55" customWidth="1"/>
    <col min="1802" max="1802" width="5.5703125" style="55" customWidth="1"/>
    <col min="1803" max="1803" width="5.42578125" style="55" customWidth="1"/>
    <col min="1804" max="1804" width="5.140625" style="55" customWidth="1"/>
    <col min="1805" max="1805" width="5.5703125" style="55" customWidth="1"/>
    <col min="1806" max="2044" width="9.140625" style="55"/>
    <col min="2045" max="2045" width="10.85546875" style="55" customWidth="1"/>
    <col min="2046" max="2046" width="47.42578125" style="55" customWidth="1"/>
    <col min="2047" max="2047" width="11" style="55" customWidth="1"/>
    <col min="2048" max="2050" width="5" style="55" customWidth="1"/>
    <col min="2051" max="2051" width="6.42578125" style="55" customWidth="1"/>
    <col min="2052" max="2052" width="6.28515625" style="55" customWidth="1"/>
    <col min="2053" max="2053" width="4.42578125" style="55" customWidth="1"/>
    <col min="2054" max="2054" width="5.85546875" style="55" customWidth="1"/>
    <col min="2055" max="2055" width="5.28515625" style="55" customWidth="1"/>
    <col min="2056" max="2056" width="5.85546875" style="55" customWidth="1"/>
    <col min="2057" max="2057" width="5.7109375" style="55" customWidth="1"/>
    <col min="2058" max="2058" width="5.5703125" style="55" customWidth="1"/>
    <col min="2059" max="2059" width="5.42578125" style="55" customWidth="1"/>
    <col min="2060" max="2060" width="5.140625" style="55" customWidth="1"/>
    <col min="2061" max="2061" width="5.5703125" style="55" customWidth="1"/>
    <col min="2062" max="2300" width="9.140625" style="55"/>
    <col min="2301" max="2301" width="10.85546875" style="55" customWidth="1"/>
    <col min="2302" max="2302" width="47.42578125" style="55" customWidth="1"/>
    <col min="2303" max="2303" width="11" style="55" customWidth="1"/>
    <col min="2304" max="2306" width="5" style="55" customWidth="1"/>
    <col min="2307" max="2307" width="6.42578125" style="55" customWidth="1"/>
    <col min="2308" max="2308" width="6.28515625" style="55" customWidth="1"/>
    <col min="2309" max="2309" width="4.42578125" style="55" customWidth="1"/>
    <col min="2310" max="2310" width="5.85546875" style="55" customWidth="1"/>
    <col min="2311" max="2311" width="5.28515625" style="55" customWidth="1"/>
    <col min="2312" max="2312" width="5.85546875" style="55" customWidth="1"/>
    <col min="2313" max="2313" width="5.7109375" style="55" customWidth="1"/>
    <col min="2314" max="2314" width="5.5703125" style="55" customWidth="1"/>
    <col min="2315" max="2315" width="5.42578125" style="55" customWidth="1"/>
    <col min="2316" max="2316" width="5.140625" style="55" customWidth="1"/>
    <col min="2317" max="2317" width="5.5703125" style="55" customWidth="1"/>
    <col min="2318" max="2556" width="9.140625" style="55"/>
    <col min="2557" max="2557" width="10.85546875" style="55" customWidth="1"/>
    <col min="2558" max="2558" width="47.42578125" style="55" customWidth="1"/>
    <col min="2559" max="2559" width="11" style="55" customWidth="1"/>
    <col min="2560" max="2562" width="5" style="55" customWidth="1"/>
    <col min="2563" max="2563" width="6.42578125" style="55" customWidth="1"/>
    <col min="2564" max="2564" width="6.28515625" style="55" customWidth="1"/>
    <col min="2565" max="2565" width="4.42578125" style="55" customWidth="1"/>
    <col min="2566" max="2566" width="5.85546875" style="55" customWidth="1"/>
    <col min="2567" max="2567" width="5.28515625" style="55" customWidth="1"/>
    <col min="2568" max="2568" width="5.85546875" style="55" customWidth="1"/>
    <col min="2569" max="2569" width="5.7109375" style="55" customWidth="1"/>
    <col min="2570" max="2570" width="5.5703125" style="55" customWidth="1"/>
    <col min="2571" max="2571" width="5.42578125" style="55" customWidth="1"/>
    <col min="2572" max="2572" width="5.140625" style="55" customWidth="1"/>
    <col min="2573" max="2573" width="5.5703125" style="55" customWidth="1"/>
    <col min="2574" max="2812" width="9.140625" style="55"/>
    <col min="2813" max="2813" width="10.85546875" style="55" customWidth="1"/>
    <col min="2814" max="2814" width="47.42578125" style="55" customWidth="1"/>
    <col min="2815" max="2815" width="11" style="55" customWidth="1"/>
    <col min="2816" max="2818" width="5" style="55" customWidth="1"/>
    <col min="2819" max="2819" width="6.42578125" style="55" customWidth="1"/>
    <col min="2820" max="2820" width="6.28515625" style="55" customWidth="1"/>
    <col min="2821" max="2821" width="4.42578125" style="55" customWidth="1"/>
    <col min="2822" max="2822" width="5.85546875" style="55" customWidth="1"/>
    <col min="2823" max="2823" width="5.28515625" style="55" customWidth="1"/>
    <col min="2824" max="2824" width="5.85546875" style="55" customWidth="1"/>
    <col min="2825" max="2825" width="5.7109375" style="55" customWidth="1"/>
    <col min="2826" max="2826" width="5.5703125" style="55" customWidth="1"/>
    <col min="2827" max="2827" width="5.42578125" style="55" customWidth="1"/>
    <col min="2828" max="2828" width="5.140625" style="55" customWidth="1"/>
    <col min="2829" max="2829" width="5.5703125" style="55" customWidth="1"/>
    <col min="2830" max="3068" width="9.140625" style="55"/>
    <col min="3069" max="3069" width="10.85546875" style="55" customWidth="1"/>
    <col min="3070" max="3070" width="47.42578125" style="55" customWidth="1"/>
    <col min="3071" max="3071" width="11" style="55" customWidth="1"/>
    <col min="3072" max="3074" width="5" style="55" customWidth="1"/>
    <col min="3075" max="3075" width="6.42578125" style="55" customWidth="1"/>
    <col min="3076" max="3076" width="6.28515625" style="55" customWidth="1"/>
    <col min="3077" max="3077" width="4.42578125" style="55" customWidth="1"/>
    <col min="3078" max="3078" width="5.85546875" style="55" customWidth="1"/>
    <col min="3079" max="3079" width="5.28515625" style="55" customWidth="1"/>
    <col min="3080" max="3080" width="5.85546875" style="55" customWidth="1"/>
    <col min="3081" max="3081" width="5.7109375" style="55" customWidth="1"/>
    <col min="3082" max="3082" width="5.5703125" style="55" customWidth="1"/>
    <col min="3083" max="3083" width="5.42578125" style="55" customWidth="1"/>
    <col min="3084" max="3084" width="5.140625" style="55" customWidth="1"/>
    <col min="3085" max="3085" width="5.5703125" style="55" customWidth="1"/>
    <col min="3086" max="3324" width="9.140625" style="55"/>
    <col min="3325" max="3325" width="10.85546875" style="55" customWidth="1"/>
    <col min="3326" max="3326" width="47.42578125" style="55" customWidth="1"/>
    <col min="3327" max="3327" width="11" style="55" customWidth="1"/>
    <col min="3328" max="3330" width="5" style="55" customWidth="1"/>
    <col min="3331" max="3331" width="6.42578125" style="55" customWidth="1"/>
    <col min="3332" max="3332" width="6.28515625" style="55" customWidth="1"/>
    <col min="3333" max="3333" width="4.42578125" style="55" customWidth="1"/>
    <col min="3334" max="3334" width="5.85546875" style="55" customWidth="1"/>
    <col min="3335" max="3335" width="5.28515625" style="55" customWidth="1"/>
    <col min="3336" max="3336" width="5.85546875" style="55" customWidth="1"/>
    <col min="3337" max="3337" width="5.7109375" style="55" customWidth="1"/>
    <col min="3338" max="3338" width="5.5703125" style="55" customWidth="1"/>
    <col min="3339" max="3339" width="5.42578125" style="55" customWidth="1"/>
    <col min="3340" max="3340" width="5.140625" style="55" customWidth="1"/>
    <col min="3341" max="3341" width="5.5703125" style="55" customWidth="1"/>
    <col min="3342" max="3580" width="9.140625" style="55"/>
    <col min="3581" max="3581" width="10.85546875" style="55" customWidth="1"/>
    <col min="3582" max="3582" width="47.42578125" style="55" customWidth="1"/>
    <col min="3583" max="3583" width="11" style="55" customWidth="1"/>
    <col min="3584" max="3586" width="5" style="55" customWidth="1"/>
    <col min="3587" max="3587" width="6.42578125" style="55" customWidth="1"/>
    <col min="3588" max="3588" width="6.28515625" style="55" customWidth="1"/>
    <col min="3589" max="3589" width="4.42578125" style="55" customWidth="1"/>
    <col min="3590" max="3590" width="5.85546875" style="55" customWidth="1"/>
    <col min="3591" max="3591" width="5.28515625" style="55" customWidth="1"/>
    <col min="3592" max="3592" width="5.85546875" style="55" customWidth="1"/>
    <col min="3593" max="3593" width="5.7109375" style="55" customWidth="1"/>
    <col min="3594" max="3594" width="5.5703125" style="55" customWidth="1"/>
    <col min="3595" max="3595" width="5.42578125" style="55" customWidth="1"/>
    <col min="3596" max="3596" width="5.140625" style="55" customWidth="1"/>
    <col min="3597" max="3597" width="5.5703125" style="55" customWidth="1"/>
    <col min="3598" max="3836" width="9.140625" style="55"/>
    <col min="3837" max="3837" width="10.85546875" style="55" customWidth="1"/>
    <col min="3838" max="3838" width="47.42578125" style="55" customWidth="1"/>
    <col min="3839" max="3839" width="11" style="55" customWidth="1"/>
    <col min="3840" max="3842" width="5" style="55" customWidth="1"/>
    <col min="3843" max="3843" width="6.42578125" style="55" customWidth="1"/>
    <col min="3844" max="3844" width="6.28515625" style="55" customWidth="1"/>
    <col min="3845" max="3845" width="4.42578125" style="55" customWidth="1"/>
    <col min="3846" max="3846" width="5.85546875" style="55" customWidth="1"/>
    <col min="3847" max="3847" width="5.28515625" style="55" customWidth="1"/>
    <col min="3848" max="3848" width="5.85546875" style="55" customWidth="1"/>
    <col min="3849" max="3849" width="5.7109375" style="55" customWidth="1"/>
    <col min="3850" max="3850" width="5.5703125" style="55" customWidth="1"/>
    <col min="3851" max="3851" width="5.42578125" style="55" customWidth="1"/>
    <col min="3852" max="3852" width="5.140625" style="55" customWidth="1"/>
    <col min="3853" max="3853" width="5.5703125" style="55" customWidth="1"/>
    <col min="3854" max="4092" width="9.140625" style="55"/>
    <col min="4093" max="4093" width="10.85546875" style="55" customWidth="1"/>
    <col min="4094" max="4094" width="47.42578125" style="55" customWidth="1"/>
    <col min="4095" max="4095" width="11" style="55" customWidth="1"/>
    <col min="4096" max="4098" width="5" style="55" customWidth="1"/>
    <col min="4099" max="4099" width="6.42578125" style="55" customWidth="1"/>
    <col min="4100" max="4100" width="6.28515625" style="55" customWidth="1"/>
    <col min="4101" max="4101" width="4.42578125" style="55" customWidth="1"/>
    <col min="4102" max="4102" width="5.85546875" style="55" customWidth="1"/>
    <col min="4103" max="4103" width="5.28515625" style="55" customWidth="1"/>
    <col min="4104" max="4104" width="5.85546875" style="55" customWidth="1"/>
    <col min="4105" max="4105" width="5.7109375" style="55" customWidth="1"/>
    <col min="4106" max="4106" width="5.5703125" style="55" customWidth="1"/>
    <col min="4107" max="4107" width="5.42578125" style="55" customWidth="1"/>
    <col min="4108" max="4108" width="5.140625" style="55" customWidth="1"/>
    <col min="4109" max="4109" width="5.5703125" style="55" customWidth="1"/>
    <col min="4110" max="4348" width="9.140625" style="55"/>
    <col min="4349" max="4349" width="10.85546875" style="55" customWidth="1"/>
    <col min="4350" max="4350" width="47.42578125" style="55" customWidth="1"/>
    <col min="4351" max="4351" width="11" style="55" customWidth="1"/>
    <col min="4352" max="4354" width="5" style="55" customWidth="1"/>
    <col min="4355" max="4355" width="6.42578125" style="55" customWidth="1"/>
    <col min="4356" max="4356" width="6.28515625" style="55" customWidth="1"/>
    <col min="4357" max="4357" width="4.42578125" style="55" customWidth="1"/>
    <col min="4358" max="4358" width="5.85546875" style="55" customWidth="1"/>
    <col min="4359" max="4359" width="5.28515625" style="55" customWidth="1"/>
    <col min="4360" max="4360" width="5.85546875" style="55" customWidth="1"/>
    <col min="4361" max="4361" width="5.7109375" style="55" customWidth="1"/>
    <col min="4362" max="4362" width="5.5703125" style="55" customWidth="1"/>
    <col min="4363" max="4363" width="5.42578125" style="55" customWidth="1"/>
    <col min="4364" max="4364" width="5.140625" style="55" customWidth="1"/>
    <col min="4365" max="4365" width="5.5703125" style="55" customWidth="1"/>
    <col min="4366" max="4604" width="9.140625" style="55"/>
    <col min="4605" max="4605" width="10.85546875" style="55" customWidth="1"/>
    <col min="4606" max="4606" width="47.42578125" style="55" customWidth="1"/>
    <col min="4607" max="4607" width="11" style="55" customWidth="1"/>
    <col min="4608" max="4610" width="5" style="55" customWidth="1"/>
    <col min="4611" max="4611" width="6.42578125" style="55" customWidth="1"/>
    <col min="4612" max="4612" width="6.28515625" style="55" customWidth="1"/>
    <col min="4613" max="4613" width="4.42578125" style="55" customWidth="1"/>
    <col min="4614" max="4614" width="5.85546875" style="55" customWidth="1"/>
    <col min="4615" max="4615" width="5.28515625" style="55" customWidth="1"/>
    <col min="4616" max="4616" width="5.85546875" style="55" customWidth="1"/>
    <col min="4617" max="4617" width="5.7109375" style="55" customWidth="1"/>
    <col min="4618" max="4618" width="5.5703125" style="55" customWidth="1"/>
    <col min="4619" max="4619" width="5.42578125" style="55" customWidth="1"/>
    <col min="4620" max="4620" width="5.140625" style="55" customWidth="1"/>
    <col min="4621" max="4621" width="5.5703125" style="55" customWidth="1"/>
    <col min="4622" max="4860" width="9.140625" style="55"/>
    <col min="4861" max="4861" width="10.85546875" style="55" customWidth="1"/>
    <col min="4862" max="4862" width="47.42578125" style="55" customWidth="1"/>
    <col min="4863" max="4863" width="11" style="55" customWidth="1"/>
    <col min="4864" max="4866" width="5" style="55" customWidth="1"/>
    <col min="4867" max="4867" width="6.42578125" style="55" customWidth="1"/>
    <col min="4868" max="4868" width="6.28515625" style="55" customWidth="1"/>
    <col min="4869" max="4869" width="4.42578125" style="55" customWidth="1"/>
    <col min="4870" max="4870" width="5.85546875" style="55" customWidth="1"/>
    <col min="4871" max="4871" width="5.28515625" style="55" customWidth="1"/>
    <col min="4872" max="4872" width="5.85546875" style="55" customWidth="1"/>
    <col min="4873" max="4873" width="5.7109375" style="55" customWidth="1"/>
    <col min="4874" max="4874" width="5.5703125" style="55" customWidth="1"/>
    <col min="4875" max="4875" width="5.42578125" style="55" customWidth="1"/>
    <col min="4876" max="4876" width="5.140625" style="55" customWidth="1"/>
    <col min="4877" max="4877" width="5.5703125" style="55" customWidth="1"/>
    <col min="4878" max="5116" width="9.140625" style="55"/>
    <col min="5117" max="5117" width="10.85546875" style="55" customWidth="1"/>
    <col min="5118" max="5118" width="47.42578125" style="55" customWidth="1"/>
    <col min="5119" max="5119" width="11" style="55" customWidth="1"/>
    <col min="5120" max="5122" width="5" style="55" customWidth="1"/>
    <col min="5123" max="5123" width="6.42578125" style="55" customWidth="1"/>
    <col min="5124" max="5124" width="6.28515625" style="55" customWidth="1"/>
    <col min="5125" max="5125" width="4.42578125" style="55" customWidth="1"/>
    <col min="5126" max="5126" width="5.85546875" style="55" customWidth="1"/>
    <col min="5127" max="5127" width="5.28515625" style="55" customWidth="1"/>
    <col min="5128" max="5128" width="5.85546875" style="55" customWidth="1"/>
    <col min="5129" max="5129" width="5.7109375" style="55" customWidth="1"/>
    <col min="5130" max="5130" width="5.5703125" style="55" customWidth="1"/>
    <col min="5131" max="5131" width="5.42578125" style="55" customWidth="1"/>
    <col min="5132" max="5132" width="5.140625" style="55" customWidth="1"/>
    <col min="5133" max="5133" width="5.5703125" style="55" customWidth="1"/>
    <col min="5134" max="5372" width="9.140625" style="55"/>
    <col min="5373" max="5373" width="10.85546875" style="55" customWidth="1"/>
    <col min="5374" max="5374" width="47.42578125" style="55" customWidth="1"/>
    <col min="5375" max="5375" width="11" style="55" customWidth="1"/>
    <col min="5376" max="5378" width="5" style="55" customWidth="1"/>
    <col min="5379" max="5379" width="6.42578125" style="55" customWidth="1"/>
    <col min="5380" max="5380" width="6.28515625" style="55" customWidth="1"/>
    <col min="5381" max="5381" width="4.42578125" style="55" customWidth="1"/>
    <col min="5382" max="5382" width="5.85546875" style="55" customWidth="1"/>
    <col min="5383" max="5383" width="5.28515625" style="55" customWidth="1"/>
    <col min="5384" max="5384" width="5.85546875" style="55" customWidth="1"/>
    <col min="5385" max="5385" width="5.7109375" style="55" customWidth="1"/>
    <col min="5386" max="5386" width="5.5703125" style="55" customWidth="1"/>
    <col min="5387" max="5387" width="5.42578125" style="55" customWidth="1"/>
    <col min="5388" max="5388" width="5.140625" style="55" customWidth="1"/>
    <col min="5389" max="5389" width="5.5703125" style="55" customWidth="1"/>
    <col min="5390" max="5628" width="9.140625" style="55"/>
    <col min="5629" max="5629" width="10.85546875" style="55" customWidth="1"/>
    <col min="5630" max="5630" width="47.42578125" style="55" customWidth="1"/>
    <col min="5631" max="5631" width="11" style="55" customWidth="1"/>
    <col min="5632" max="5634" width="5" style="55" customWidth="1"/>
    <col min="5635" max="5635" width="6.42578125" style="55" customWidth="1"/>
    <col min="5636" max="5636" width="6.28515625" style="55" customWidth="1"/>
    <col min="5637" max="5637" width="4.42578125" style="55" customWidth="1"/>
    <col min="5638" max="5638" width="5.85546875" style="55" customWidth="1"/>
    <col min="5639" max="5639" width="5.28515625" style="55" customWidth="1"/>
    <col min="5640" max="5640" width="5.85546875" style="55" customWidth="1"/>
    <col min="5641" max="5641" width="5.7109375" style="55" customWidth="1"/>
    <col min="5642" max="5642" width="5.5703125" style="55" customWidth="1"/>
    <col min="5643" max="5643" width="5.42578125" style="55" customWidth="1"/>
    <col min="5644" max="5644" width="5.140625" style="55" customWidth="1"/>
    <col min="5645" max="5645" width="5.5703125" style="55" customWidth="1"/>
    <col min="5646" max="5884" width="9.140625" style="55"/>
    <col min="5885" max="5885" width="10.85546875" style="55" customWidth="1"/>
    <col min="5886" max="5886" width="47.42578125" style="55" customWidth="1"/>
    <col min="5887" max="5887" width="11" style="55" customWidth="1"/>
    <col min="5888" max="5890" width="5" style="55" customWidth="1"/>
    <col min="5891" max="5891" width="6.42578125" style="55" customWidth="1"/>
    <col min="5892" max="5892" width="6.28515625" style="55" customWidth="1"/>
    <col min="5893" max="5893" width="4.42578125" style="55" customWidth="1"/>
    <col min="5894" max="5894" width="5.85546875" style="55" customWidth="1"/>
    <col min="5895" max="5895" width="5.28515625" style="55" customWidth="1"/>
    <col min="5896" max="5896" width="5.85546875" style="55" customWidth="1"/>
    <col min="5897" max="5897" width="5.7109375" style="55" customWidth="1"/>
    <col min="5898" max="5898" width="5.5703125" style="55" customWidth="1"/>
    <col min="5899" max="5899" width="5.42578125" style="55" customWidth="1"/>
    <col min="5900" max="5900" width="5.140625" style="55" customWidth="1"/>
    <col min="5901" max="5901" width="5.5703125" style="55" customWidth="1"/>
    <col min="5902" max="6140" width="9.140625" style="55"/>
    <col min="6141" max="6141" width="10.85546875" style="55" customWidth="1"/>
    <col min="6142" max="6142" width="47.42578125" style="55" customWidth="1"/>
    <col min="6143" max="6143" width="11" style="55" customWidth="1"/>
    <col min="6144" max="6146" width="5" style="55" customWidth="1"/>
    <col min="6147" max="6147" width="6.42578125" style="55" customWidth="1"/>
    <col min="6148" max="6148" width="6.28515625" style="55" customWidth="1"/>
    <col min="6149" max="6149" width="4.42578125" style="55" customWidth="1"/>
    <col min="6150" max="6150" width="5.85546875" style="55" customWidth="1"/>
    <col min="6151" max="6151" width="5.28515625" style="55" customWidth="1"/>
    <col min="6152" max="6152" width="5.85546875" style="55" customWidth="1"/>
    <col min="6153" max="6153" width="5.7109375" style="55" customWidth="1"/>
    <col min="6154" max="6154" width="5.5703125" style="55" customWidth="1"/>
    <col min="6155" max="6155" width="5.42578125" style="55" customWidth="1"/>
    <col min="6156" max="6156" width="5.140625" style="55" customWidth="1"/>
    <col min="6157" max="6157" width="5.5703125" style="55" customWidth="1"/>
    <col min="6158" max="6396" width="9.140625" style="55"/>
    <col min="6397" max="6397" width="10.85546875" style="55" customWidth="1"/>
    <col min="6398" max="6398" width="47.42578125" style="55" customWidth="1"/>
    <col min="6399" max="6399" width="11" style="55" customWidth="1"/>
    <col min="6400" max="6402" width="5" style="55" customWidth="1"/>
    <col min="6403" max="6403" width="6.42578125" style="55" customWidth="1"/>
    <col min="6404" max="6404" width="6.28515625" style="55" customWidth="1"/>
    <col min="6405" max="6405" width="4.42578125" style="55" customWidth="1"/>
    <col min="6406" max="6406" width="5.85546875" style="55" customWidth="1"/>
    <col min="6407" max="6407" width="5.28515625" style="55" customWidth="1"/>
    <col min="6408" max="6408" width="5.85546875" style="55" customWidth="1"/>
    <col min="6409" max="6409" width="5.7109375" style="55" customWidth="1"/>
    <col min="6410" max="6410" width="5.5703125" style="55" customWidth="1"/>
    <col min="6411" max="6411" width="5.42578125" style="55" customWidth="1"/>
    <col min="6412" max="6412" width="5.140625" style="55" customWidth="1"/>
    <col min="6413" max="6413" width="5.5703125" style="55" customWidth="1"/>
    <col min="6414" max="6652" width="9.140625" style="55"/>
    <col min="6653" max="6653" width="10.85546875" style="55" customWidth="1"/>
    <col min="6654" max="6654" width="47.42578125" style="55" customWidth="1"/>
    <col min="6655" max="6655" width="11" style="55" customWidth="1"/>
    <col min="6656" max="6658" width="5" style="55" customWidth="1"/>
    <col min="6659" max="6659" width="6.42578125" style="55" customWidth="1"/>
    <col min="6660" max="6660" width="6.28515625" style="55" customWidth="1"/>
    <col min="6661" max="6661" width="4.42578125" style="55" customWidth="1"/>
    <col min="6662" max="6662" width="5.85546875" style="55" customWidth="1"/>
    <col min="6663" max="6663" width="5.28515625" style="55" customWidth="1"/>
    <col min="6664" max="6664" width="5.85546875" style="55" customWidth="1"/>
    <col min="6665" max="6665" width="5.7109375" style="55" customWidth="1"/>
    <col min="6666" max="6666" width="5.5703125" style="55" customWidth="1"/>
    <col min="6667" max="6667" width="5.42578125" style="55" customWidth="1"/>
    <col min="6668" max="6668" width="5.140625" style="55" customWidth="1"/>
    <col min="6669" max="6669" width="5.5703125" style="55" customWidth="1"/>
    <col min="6670" max="6908" width="9.140625" style="55"/>
    <col min="6909" max="6909" width="10.85546875" style="55" customWidth="1"/>
    <col min="6910" max="6910" width="47.42578125" style="55" customWidth="1"/>
    <col min="6911" max="6911" width="11" style="55" customWidth="1"/>
    <col min="6912" max="6914" width="5" style="55" customWidth="1"/>
    <col min="6915" max="6915" width="6.42578125" style="55" customWidth="1"/>
    <col min="6916" max="6916" width="6.28515625" style="55" customWidth="1"/>
    <col min="6917" max="6917" width="4.42578125" style="55" customWidth="1"/>
    <col min="6918" max="6918" width="5.85546875" style="55" customWidth="1"/>
    <col min="6919" max="6919" width="5.28515625" style="55" customWidth="1"/>
    <col min="6920" max="6920" width="5.85546875" style="55" customWidth="1"/>
    <col min="6921" max="6921" width="5.7109375" style="55" customWidth="1"/>
    <col min="6922" max="6922" width="5.5703125" style="55" customWidth="1"/>
    <col min="6923" max="6923" width="5.42578125" style="55" customWidth="1"/>
    <col min="6924" max="6924" width="5.140625" style="55" customWidth="1"/>
    <col min="6925" max="6925" width="5.5703125" style="55" customWidth="1"/>
    <col min="6926" max="7164" width="9.140625" style="55"/>
    <col min="7165" max="7165" width="10.85546875" style="55" customWidth="1"/>
    <col min="7166" max="7166" width="47.42578125" style="55" customWidth="1"/>
    <col min="7167" max="7167" width="11" style="55" customWidth="1"/>
    <col min="7168" max="7170" width="5" style="55" customWidth="1"/>
    <col min="7171" max="7171" width="6.42578125" style="55" customWidth="1"/>
    <col min="7172" max="7172" width="6.28515625" style="55" customWidth="1"/>
    <col min="7173" max="7173" width="4.42578125" style="55" customWidth="1"/>
    <col min="7174" max="7174" width="5.85546875" style="55" customWidth="1"/>
    <col min="7175" max="7175" width="5.28515625" style="55" customWidth="1"/>
    <col min="7176" max="7176" width="5.85546875" style="55" customWidth="1"/>
    <col min="7177" max="7177" width="5.7109375" style="55" customWidth="1"/>
    <col min="7178" max="7178" width="5.5703125" style="55" customWidth="1"/>
    <col min="7179" max="7179" width="5.42578125" style="55" customWidth="1"/>
    <col min="7180" max="7180" width="5.140625" style="55" customWidth="1"/>
    <col min="7181" max="7181" width="5.5703125" style="55" customWidth="1"/>
    <col min="7182" max="7420" width="9.140625" style="55"/>
    <col min="7421" max="7421" width="10.85546875" style="55" customWidth="1"/>
    <col min="7422" max="7422" width="47.42578125" style="55" customWidth="1"/>
    <col min="7423" max="7423" width="11" style="55" customWidth="1"/>
    <col min="7424" max="7426" width="5" style="55" customWidth="1"/>
    <col min="7427" max="7427" width="6.42578125" style="55" customWidth="1"/>
    <col min="7428" max="7428" width="6.28515625" style="55" customWidth="1"/>
    <col min="7429" max="7429" width="4.42578125" style="55" customWidth="1"/>
    <col min="7430" max="7430" width="5.85546875" style="55" customWidth="1"/>
    <col min="7431" max="7431" width="5.28515625" style="55" customWidth="1"/>
    <col min="7432" max="7432" width="5.85546875" style="55" customWidth="1"/>
    <col min="7433" max="7433" width="5.7109375" style="55" customWidth="1"/>
    <col min="7434" max="7434" width="5.5703125" style="55" customWidth="1"/>
    <col min="7435" max="7435" width="5.42578125" style="55" customWidth="1"/>
    <col min="7436" max="7436" width="5.140625" style="55" customWidth="1"/>
    <col min="7437" max="7437" width="5.5703125" style="55" customWidth="1"/>
    <col min="7438" max="7676" width="9.140625" style="55"/>
    <col min="7677" max="7677" width="10.85546875" style="55" customWidth="1"/>
    <col min="7678" max="7678" width="47.42578125" style="55" customWidth="1"/>
    <col min="7679" max="7679" width="11" style="55" customWidth="1"/>
    <col min="7680" max="7682" width="5" style="55" customWidth="1"/>
    <col min="7683" max="7683" width="6.42578125" style="55" customWidth="1"/>
    <col min="7684" max="7684" width="6.28515625" style="55" customWidth="1"/>
    <col min="7685" max="7685" width="4.42578125" style="55" customWidth="1"/>
    <col min="7686" max="7686" width="5.85546875" style="55" customWidth="1"/>
    <col min="7687" max="7687" width="5.28515625" style="55" customWidth="1"/>
    <col min="7688" max="7688" width="5.85546875" style="55" customWidth="1"/>
    <col min="7689" max="7689" width="5.7109375" style="55" customWidth="1"/>
    <col min="7690" max="7690" width="5.5703125" style="55" customWidth="1"/>
    <col min="7691" max="7691" width="5.42578125" style="55" customWidth="1"/>
    <col min="7692" max="7692" width="5.140625" style="55" customWidth="1"/>
    <col min="7693" max="7693" width="5.5703125" style="55" customWidth="1"/>
    <col min="7694" max="7932" width="9.140625" style="55"/>
    <col min="7933" max="7933" width="10.85546875" style="55" customWidth="1"/>
    <col min="7934" max="7934" width="47.42578125" style="55" customWidth="1"/>
    <col min="7935" max="7935" width="11" style="55" customWidth="1"/>
    <col min="7936" max="7938" width="5" style="55" customWidth="1"/>
    <col min="7939" max="7939" width="6.42578125" style="55" customWidth="1"/>
    <col min="7940" max="7940" width="6.28515625" style="55" customWidth="1"/>
    <col min="7941" max="7941" width="4.42578125" style="55" customWidth="1"/>
    <col min="7942" max="7942" width="5.85546875" style="55" customWidth="1"/>
    <col min="7943" max="7943" width="5.28515625" style="55" customWidth="1"/>
    <col min="7944" max="7944" width="5.85546875" style="55" customWidth="1"/>
    <col min="7945" max="7945" width="5.7109375" style="55" customWidth="1"/>
    <col min="7946" max="7946" width="5.5703125" style="55" customWidth="1"/>
    <col min="7947" max="7947" width="5.42578125" style="55" customWidth="1"/>
    <col min="7948" max="7948" width="5.140625" style="55" customWidth="1"/>
    <col min="7949" max="7949" width="5.5703125" style="55" customWidth="1"/>
    <col min="7950" max="8188" width="9.140625" style="55"/>
    <col min="8189" max="8189" width="10.85546875" style="55" customWidth="1"/>
    <col min="8190" max="8190" width="47.42578125" style="55" customWidth="1"/>
    <col min="8191" max="8191" width="11" style="55" customWidth="1"/>
    <col min="8192" max="8194" width="5" style="55" customWidth="1"/>
    <col min="8195" max="8195" width="6.42578125" style="55" customWidth="1"/>
    <col min="8196" max="8196" width="6.28515625" style="55" customWidth="1"/>
    <col min="8197" max="8197" width="4.42578125" style="55" customWidth="1"/>
    <col min="8198" max="8198" width="5.85546875" style="55" customWidth="1"/>
    <col min="8199" max="8199" width="5.28515625" style="55" customWidth="1"/>
    <col min="8200" max="8200" width="5.85546875" style="55" customWidth="1"/>
    <col min="8201" max="8201" width="5.7109375" style="55" customWidth="1"/>
    <col min="8202" max="8202" width="5.5703125" style="55" customWidth="1"/>
    <col min="8203" max="8203" width="5.42578125" style="55" customWidth="1"/>
    <col min="8204" max="8204" width="5.140625" style="55" customWidth="1"/>
    <col min="8205" max="8205" width="5.5703125" style="55" customWidth="1"/>
    <col min="8206" max="8444" width="9.140625" style="55"/>
    <col min="8445" max="8445" width="10.85546875" style="55" customWidth="1"/>
    <col min="8446" max="8446" width="47.42578125" style="55" customWidth="1"/>
    <col min="8447" max="8447" width="11" style="55" customWidth="1"/>
    <col min="8448" max="8450" width="5" style="55" customWidth="1"/>
    <col min="8451" max="8451" width="6.42578125" style="55" customWidth="1"/>
    <col min="8452" max="8452" width="6.28515625" style="55" customWidth="1"/>
    <col min="8453" max="8453" width="4.42578125" style="55" customWidth="1"/>
    <col min="8454" max="8454" width="5.85546875" style="55" customWidth="1"/>
    <col min="8455" max="8455" width="5.28515625" style="55" customWidth="1"/>
    <col min="8456" max="8456" width="5.85546875" style="55" customWidth="1"/>
    <col min="8457" max="8457" width="5.7109375" style="55" customWidth="1"/>
    <col min="8458" max="8458" width="5.5703125" style="55" customWidth="1"/>
    <col min="8459" max="8459" width="5.42578125" style="55" customWidth="1"/>
    <col min="8460" max="8460" width="5.140625" style="55" customWidth="1"/>
    <col min="8461" max="8461" width="5.5703125" style="55" customWidth="1"/>
    <col min="8462" max="8700" width="9.140625" style="55"/>
    <col min="8701" max="8701" width="10.85546875" style="55" customWidth="1"/>
    <col min="8702" max="8702" width="47.42578125" style="55" customWidth="1"/>
    <col min="8703" max="8703" width="11" style="55" customWidth="1"/>
    <col min="8704" max="8706" width="5" style="55" customWidth="1"/>
    <col min="8707" max="8707" width="6.42578125" style="55" customWidth="1"/>
    <col min="8708" max="8708" width="6.28515625" style="55" customWidth="1"/>
    <col min="8709" max="8709" width="4.42578125" style="55" customWidth="1"/>
    <col min="8710" max="8710" width="5.85546875" style="55" customWidth="1"/>
    <col min="8711" max="8711" width="5.28515625" style="55" customWidth="1"/>
    <col min="8712" max="8712" width="5.85546875" style="55" customWidth="1"/>
    <col min="8713" max="8713" width="5.7109375" style="55" customWidth="1"/>
    <col min="8714" max="8714" width="5.5703125" style="55" customWidth="1"/>
    <col min="8715" max="8715" width="5.42578125" style="55" customWidth="1"/>
    <col min="8716" max="8716" width="5.140625" style="55" customWidth="1"/>
    <col min="8717" max="8717" width="5.5703125" style="55" customWidth="1"/>
    <col min="8718" max="8956" width="9.140625" style="55"/>
    <col min="8957" max="8957" width="10.85546875" style="55" customWidth="1"/>
    <col min="8958" max="8958" width="47.42578125" style="55" customWidth="1"/>
    <col min="8959" max="8959" width="11" style="55" customWidth="1"/>
    <col min="8960" max="8962" width="5" style="55" customWidth="1"/>
    <col min="8963" max="8963" width="6.42578125" style="55" customWidth="1"/>
    <col min="8964" max="8964" width="6.28515625" style="55" customWidth="1"/>
    <col min="8965" max="8965" width="4.42578125" style="55" customWidth="1"/>
    <col min="8966" max="8966" width="5.85546875" style="55" customWidth="1"/>
    <col min="8967" max="8967" width="5.28515625" style="55" customWidth="1"/>
    <col min="8968" max="8968" width="5.85546875" style="55" customWidth="1"/>
    <col min="8969" max="8969" width="5.7109375" style="55" customWidth="1"/>
    <col min="8970" max="8970" width="5.5703125" style="55" customWidth="1"/>
    <col min="8971" max="8971" width="5.42578125" style="55" customWidth="1"/>
    <col min="8972" max="8972" width="5.140625" style="55" customWidth="1"/>
    <col min="8973" max="8973" width="5.5703125" style="55" customWidth="1"/>
    <col min="8974" max="9212" width="9.140625" style="55"/>
    <col min="9213" max="9213" width="10.85546875" style="55" customWidth="1"/>
    <col min="9214" max="9214" width="47.42578125" style="55" customWidth="1"/>
    <col min="9215" max="9215" width="11" style="55" customWidth="1"/>
    <col min="9216" max="9218" width="5" style="55" customWidth="1"/>
    <col min="9219" max="9219" width="6.42578125" style="55" customWidth="1"/>
    <col min="9220" max="9220" width="6.28515625" style="55" customWidth="1"/>
    <col min="9221" max="9221" width="4.42578125" style="55" customWidth="1"/>
    <col min="9222" max="9222" width="5.85546875" style="55" customWidth="1"/>
    <col min="9223" max="9223" width="5.28515625" style="55" customWidth="1"/>
    <col min="9224" max="9224" width="5.85546875" style="55" customWidth="1"/>
    <col min="9225" max="9225" width="5.7109375" style="55" customWidth="1"/>
    <col min="9226" max="9226" width="5.5703125" style="55" customWidth="1"/>
    <col min="9227" max="9227" width="5.42578125" style="55" customWidth="1"/>
    <col min="9228" max="9228" width="5.140625" style="55" customWidth="1"/>
    <col min="9229" max="9229" width="5.5703125" style="55" customWidth="1"/>
    <col min="9230" max="9468" width="9.140625" style="55"/>
    <col min="9469" max="9469" width="10.85546875" style="55" customWidth="1"/>
    <col min="9470" max="9470" width="47.42578125" style="55" customWidth="1"/>
    <col min="9471" max="9471" width="11" style="55" customWidth="1"/>
    <col min="9472" max="9474" width="5" style="55" customWidth="1"/>
    <col min="9475" max="9475" width="6.42578125" style="55" customWidth="1"/>
    <col min="9476" max="9476" width="6.28515625" style="55" customWidth="1"/>
    <col min="9477" max="9477" width="4.42578125" style="55" customWidth="1"/>
    <col min="9478" max="9478" width="5.85546875" style="55" customWidth="1"/>
    <col min="9479" max="9479" width="5.28515625" style="55" customWidth="1"/>
    <col min="9480" max="9480" width="5.85546875" style="55" customWidth="1"/>
    <col min="9481" max="9481" width="5.7109375" style="55" customWidth="1"/>
    <col min="9482" max="9482" width="5.5703125" style="55" customWidth="1"/>
    <col min="9483" max="9483" width="5.42578125" style="55" customWidth="1"/>
    <col min="9484" max="9484" width="5.140625" style="55" customWidth="1"/>
    <col min="9485" max="9485" width="5.5703125" style="55" customWidth="1"/>
    <col min="9486" max="9724" width="9.140625" style="55"/>
    <col min="9725" max="9725" width="10.85546875" style="55" customWidth="1"/>
    <col min="9726" max="9726" width="47.42578125" style="55" customWidth="1"/>
    <col min="9727" max="9727" width="11" style="55" customWidth="1"/>
    <col min="9728" max="9730" width="5" style="55" customWidth="1"/>
    <col min="9731" max="9731" width="6.42578125" style="55" customWidth="1"/>
    <col min="9732" max="9732" width="6.28515625" style="55" customWidth="1"/>
    <col min="9733" max="9733" width="4.42578125" style="55" customWidth="1"/>
    <col min="9734" max="9734" width="5.85546875" style="55" customWidth="1"/>
    <col min="9735" max="9735" width="5.28515625" style="55" customWidth="1"/>
    <col min="9736" max="9736" width="5.85546875" style="55" customWidth="1"/>
    <col min="9737" max="9737" width="5.7109375" style="55" customWidth="1"/>
    <col min="9738" max="9738" width="5.5703125" style="55" customWidth="1"/>
    <col min="9739" max="9739" width="5.42578125" style="55" customWidth="1"/>
    <col min="9740" max="9740" width="5.140625" style="55" customWidth="1"/>
    <col min="9741" max="9741" width="5.5703125" style="55" customWidth="1"/>
    <col min="9742" max="9980" width="9.140625" style="55"/>
    <col min="9981" max="9981" width="10.85546875" style="55" customWidth="1"/>
    <col min="9982" max="9982" width="47.42578125" style="55" customWidth="1"/>
    <col min="9983" max="9983" width="11" style="55" customWidth="1"/>
    <col min="9984" max="9986" width="5" style="55" customWidth="1"/>
    <col min="9987" max="9987" width="6.42578125" style="55" customWidth="1"/>
    <col min="9988" max="9988" width="6.28515625" style="55" customWidth="1"/>
    <col min="9989" max="9989" width="4.42578125" style="55" customWidth="1"/>
    <col min="9990" max="9990" width="5.85546875" style="55" customWidth="1"/>
    <col min="9991" max="9991" width="5.28515625" style="55" customWidth="1"/>
    <col min="9992" max="9992" width="5.85546875" style="55" customWidth="1"/>
    <col min="9993" max="9993" width="5.7109375" style="55" customWidth="1"/>
    <col min="9994" max="9994" width="5.5703125" style="55" customWidth="1"/>
    <col min="9995" max="9995" width="5.42578125" style="55" customWidth="1"/>
    <col min="9996" max="9996" width="5.140625" style="55" customWidth="1"/>
    <col min="9997" max="9997" width="5.5703125" style="55" customWidth="1"/>
    <col min="9998" max="10236" width="9.140625" style="55"/>
    <col min="10237" max="10237" width="10.85546875" style="55" customWidth="1"/>
    <col min="10238" max="10238" width="47.42578125" style="55" customWidth="1"/>
    <col min="10239" max="10239" width="11" style="55" customWidth="1"/>
    <col min="10240" max="10242" width="5" style="55" customWidth="1"/>
    <col min="10243" max="10243" width="6.42578125" style="55" customWidth="1"/>
    <col min="10244" max="10244" width="6.28515625" style="55" customWidth="1"/>
    <col min="10245" max="10245" width="4.42578125" style="55" customWidth="1"/>
    <col min="10246" max="10246" width="5.85546875" style="55" customWidth="1"/>
    <col min="10247" max="10247" width="5.28515625" style="55" customWidth="1"/>
    <col min="10248" max="10248" width="5.85546875" style="55" customWidth="1"/>
    <col min="10249" max="10249" width="5.7109375" style="55" customWidth="1"/>
    <col min="10250" max="10250" width="5.5703125" style="55" customWidth="1"/>
    <col min="10251" max="10251" width="5.42578125" style="55" customWidth="1"/>
    <col min="10252" max="10252" width="5.140625" style="55" customWidth="1"/>
    <col min="10253" max="10253" width="5.5703125" style="55" customWidth="1"/>
    <col min="10254" max="10492" width="9.140625" style="55"/>
    <col min="10493" max="10493" width="10.85546875" style="55" customWidth="1"/>
    <col min="10494" max="10494" width="47.42578125" style="55" customWidth="1"/>
    <col min="10495" max="10495" width="11" style="55" customWidth="1"/>
    <col min="10496" max="10498" width="5" style="55" customWidth="1"/>
    <col min="10499" max="10499" width="6.42578125" style="55" customWidth="1"/>
    <col min="10500" max="10500" width="6.28515625" style="55" customWidth="1"/>
    <col min="10501" max="10501" width="4.42578125" style="55" customWidth="1"/>
    <col min="10502" max="10502" width="5.85546875" style="55" customWidth="1"/>
    <col min="10503" max="10503" width="5.28515625" style="55" customWidth="1"/>
    <col min="10504" max="10504" width="5.85546875" style="55" customWidth="1"/>
    <col min="10505" max="10505" width="5.7109375" style="55" customWidth="1"/>
    <col min="10506" max="10506" width="5.5703125" style="55" customWidth="1"/>
    <col min="10507" max="10507" width="5.42578125" style="55" customWidth="1"/>
    <col min="10508" max="10508" width="5.140625" style="55" customWidth="1"/>
    <col min="10509" max="10509" width="5.5703125" style="55" customWidth="1"/>
    <col min="10510" max="10748" width="9.140625" style="55"/>
    <col min="10749" max="10749" width="10.85546875" style="55" customWidth="1"/>
    <col min="10750" max="10750" width="47.42578125" style="55" customWidth="1"/>
    <col min="10751" max="10751" width="11" style="55" customWidth="1"/>
    <col min="10752" max="10754" width="5" style="55" customWidth="1"/>
    <col min="10755" max="10755" width="6.42578125" style="55" customWidth="1"/>
    <col min="10756" max="10756" width="6.28515625" style="55" customWidth="1"/>
    <col min="10757" max="10757" width="4.42578125" style="55" customWidth="1"/>
    <col min="10758" max="10758" width="5.85546875" style="55" customWidth="1"/>
    <col min="10759" max="10759" width="5.28515625" style="55" customWidth="1"/>
    <col min="10760" max="10760" width="5.85546875" style="55" customWidth="1"/>
    <col min="10761" max="10761" width="5.7109375" style="55" customWidth="1"/>
    <col min="10762" max="10762" width="5.5703125" style="55" customWidth="1"/>
    <col min="10763" max="10763" width="5.42578125" style="55" customWidth="1"/>
    <col min="10764" max="10764" width="5.140625" style="55" customWidth="1"/>
    <col min="10765" max="10765" width="5.5703125" style="55" customWidth="1"/>
    <col min="10766" max="11004" width="9.140625" style="55"/>
    <col min="11005" max="11005" width="10.85546875" style="55" customWidth="1"/>
    <col min="11006" max="11006" width="47.42578125" style="55" customWidth="1"/>
    <col min="11007" max="11007" width="11" style="55" customWidth="1"/>
    <col min="11008" max="11010" width="5" style="55" customWidth="1"/>
    <col min="11011" max="11011" width="6.42578125" style="55" customWidth="1"/>
    <col min="11012" max="11012" width="6.28515625" style="55" customWidth="1"/>
    <col min="11013" max="11013" width="4.42578125" style="55" customWidth="1"/>
    <col min="11014" max="11014" width="5.85546875" style="55" customWidth="1"/>
    <col min="11015" max="11015" width="5.28515625" style="55" customWidth="1"/>
    <col min="11016" max="11016" width="5.85546875" style="55" customWidth="1"/>
    <col min="11017" max="11017" width="5.7109375" style="55" customWidth="1"/>
    <col min="11018" max="11018" width="5.5703125" style="55" customWidth="1"/>
    <col min="11019" max="11019" width="5.42578125" style="55" customWidth="1"/>
    <col min="11020" max="11020" width="5.140625" style="55" customWidth="1"/>
    <col min="11021" max="11021" width="5.5703125" style="55" customWidth="1"/>
    <col min="11022" max="11260" width="9.140625" style="55"/>
    <col min="11261" max="11261" width="10.85546875" style="55" customWidth="1"/>
    <col min="11262" max="11262" width="47.42578125" style="55" customWidth="1"/>
    <col min="11263" max="11263" width="11" style="55" customWidth="1"/>
    <col min="11264" max="11266" width="5" style="55" customWidth="1"/>
    <col min="11267" max="11267" width="6.42578125" style="55" customWidth="1"/>
    <col min="11268" max="11268" width="6.28515625" style="55" customWidth="1"/>
    <col min="11269" max="11269" width="4.42578125" style="55" customWidth="1"/>
    <col min="11270" max="11270" width="5.85546875" style="55" customWidth="1"/>
    <col min="11271" max="11271" width="5.28515625" style="55" customWidth="1"/>
    <col min="11272" max="11272" width="5.85546875" style="55" customWidth="1"/>
    <col min="11273" max="11273" width="5.7109375" style="55" customWidth="1"/>
    <col min="11274" max="11274" width="5.5703125" style="55" customWidth="1"/>
    <col min="11275" max="11275" width="5.42578125" style="55" customWidth="1"/>
    <col min="11276" max="11276" width="5.140625" style="55" customWidth="1"/>
    <col min="11277" max="11277" width="5.5703125" style="55" customWidth="1"/>
    <col min="11278" max="11516" width="9.140625" style="55"/>
    <col min="11517" max="11517" width="10.85546875" style="55" customWidth="1"/>
    <col min="11518" max="11518" width="47.42578125" style="55" customWidth="1"/>
    <col min="11519" max="11519" width="11" style="55" customWidth="1"/>
    <col min="11520" max="11522" width="5" style="55" customWidth="1"/>
    <col min="11523" max="11523" width="6.42578125" style="55" customWidth="1"/>
    <col min="11524" max="11524" width="6.28515625" style="55" customWidth="1"/>
    <col min="11525" max="11525" width="4.42578125" style="55" customWidth="1"/>
    <col min="11526" max="11526" width="5.85546875" style="55" customWidth="1"/>
    <col min="11527" max="11527" width="5.28515625" style="55" customWidth="1"/>
    <col min="11528" max="11528" width="5.85546875" style="55" customWidth="1"/>
    <col min="11529" max="11529" width="5.7109375" style="55" customWidth="1"/>
    <col min="11530" max="11530" width="5.5703125" style="55" customWidth="1"/>
    <col min="11531" max="11531" width="5.42578125" style="55" customWidth="1"/>
    <col min="11532" max="11532" width="5.140625" style="55" customWidth="1"/>
    <col min="11533" max="11533" width="5.5703125" style="55" customWidth="1"/>
    <col min="11534" max="11772" width="9.140625" style="55"/>
    <col min="11773" max="11773" width="10.85546875" style="55" customWidth="1"/>
    <col min="11774" max="11774" width="47.42578125" style="55" customWidth="1"/>
    <col min="11775" max="11775" width="11" style="55" customWidth="1"/>
    <col min="11776" max="11778" width="5" style="55" customWidth="1"/>
    <col min="11779" max="11779" width="6.42578125" style="55" customWidth="1"/>
    <col min="11780" max="11780" width="6.28515625" style="55" customWidth="1"/>
    <col min="11781" max="11781" width="4.42578125" style="55" customWidth="1"/>
    <col min="11782" max="11782" width="5.85546875" style="55" customWidth="1"/>
    <col min="11783" max="11783" width="5.28515625" style="55" customWidth="1"/>
    <col min="11784" max="11784" width="5.85546875" style="55" customWidth="1"/>
    <col min="11785" max="11785" width="5.7109375" style="55" customWidth="1"/>
    <col min="11786" max="11786" width="5.5703125" style="55" customWidth="1"/>
    <col min="11787" max="11787" width="5.42578125" style="55" customWidth="1"/>
    <col min="11788" max="11788" width="5.140625" style="55" customWidth="1"/>
    <col min="11789" max="11789" width="5.5703125" style="55" customWidth="1"/>
    <col min="11790" max="12028" width="9.140625" style="55"/>
    <col min="12029" max="12029" width="10.85546875" style="55" customWidth="1"/>
    <col min="12030" max="12030" width="47.42578125" style="55" customWidth="1"/>
    <col min="12031" max="12031" width="11" style="55" customWidth="1"/>
    <col min="12032" max="12034" width="5" style="55" customWidth="1"/>
    <col min="12035" max="12035" width="6.42578125" style="55" customWidth="1"/>
    <col min="12036" max="12036" width="6.28515625" style="55" customWidth="1"/>
    <col min="12037" max="12037" width="4.42578125" style="55" customWidth="1"/>
    <col min="12038" max="12038" width="5.85546875" style="55" customWidth="1"/>
    <col min="12039" max="12039" width="5.28515625" style="55" customWidth="1"/>
    <col min="12040" max="12040" width="5.85546875" style="55" customWidth="1"/>
    <col min="12041" max="12041" width="5.7109375" style="55" customWidth="1"/>
    <col min="12042" max="12042" width="5.5703125" style="55" customWidth="1"/>
    <col min="12043" max="12043" width="5.42578125" style="55" customWidth="1"/>
    <col min="12044" max="12044" width="5.140625" style="55" customWidth="1"/>
    <col min="12045" max="12045" width="5.5703125" style="55" customWidth="1"/>
    <col min="12046" max="12284" width="9.140625" style="55"/>
    <col min="12285" max="12285" width="10.85546875" style="55" customWidth="1"/>
    <col min="12286" max="12286" width="47.42578125" style="55" customWidth="1"/>
    <col min="12287" max="12287" width="11" style="55" customWidth="1"/>
    <col min="12288" max="12290" width="5" style="55" customWidth="1"/>
    <col min="12291" max="12291" width="6.42578125" style="55" customWidth="1"/>
    <col min="12292" max="12292" width="6.28515625" style="55" customWidth="1"/>
    <col min="12293" max="12293" width="4.42578125" style="55" customWidth="1"/>
    <col min="12294" max="12294" width="5.85546875" style="55" customWidth="1"/>
    <col min="12295" max="12295" width="5.28515625" style="55" customWidth="1"/>
    <col min="12296" max="12296" width="5.85546875" style="55" customWidth="1"/>
    <col min="12297" max="12297" width="5.7109375" style="55" customWidth="1"/>
    <col min="12298" max="12298" width="5.5703125" style="55" customWidth="1"/>
    <col min="12299" max="12299" width="5.42578125" style="55" customWidth="1"/>
    <col min="12300" max="12300" width="5.140625" style="55" customWidth="1"/>
    <col min="12301" max="12301" width="5.5703125" style="55" customWidth="1"/>
    <col min="12302" max="12540" width="9.140625" style="55"/>
    <col min="12541" max="12541" width="10.85546875" style="55" customWidth="1"/>
    <col min="12542" max="12542" width="47.42578125" style="55" customWidth="1"/>
    <col min="12543" max="12543" width="11" style="55" customWidth="1"/>
    <col min="12544" max="12546" width="5" style="55" customWidth="1"/>
    <col min="12547" max="12547" width="6.42578125" style="55" customWidth="1"/>
    <col min="12548" max="12548" width="6.28515625" style="55" customWidth="1"/>
    <col min="12549" max="12549" width="4.42578125" style="55" customWidth="1"/>
    <col min="12550" max="12550" width="5.85546875" style="55" customWidth="1"/>
    <col min="12551" max="12551" width="5.28515625" style="55" customWidth="1"/>
    <col min="12552" max="12552" width="5.85546875" style="55" customWidth="1"/>
    <col min="12553" max="12553" width="5.7109375" style="55" customWidth="1"/>
    <col min="12554" max="12554" width="5.5703125" style="55" customWidth="1"/>
    <col min="12555" max="12555" width="5.42578125" style="55" customWidth="1"/>
    <col min="12556" max="12556" width="5.140625" style="55" customWidth="1"/>
    <col min="12557" max="12557" width="5.5703125" style="55" customWidth="1"/>
    <col min="12558" max="12796" width="9.140625" style="55"/>
    <col min="12797" max="12797" width="10.85546875" style="55" customWidth="1"/>
    <col min="12798" max="12798" width="47.42578125" style="55" customWidth="1"/>
    <col min="12799" max="12799" width="11" style="55" customWidth="1"/>
    <col min="12800" max="12802" width="5" style="55" customWidth="1"/>
    <col min="12803" max="12803" width="6.42578125" style="55" customWidth="1"/>
    <col min="12804" max="12804" width="6.28515625" style="55" customWidth="1"/>
    <col min="12805" max="12805" width="4.42578125" style="55" customWidth="1"/>
    <col min="12806" max="12806" width="5.85546875" style="55" customWidth="1"/>
    <col min="12807" max="12807" width="5.28515625" style="55" customWidth="1"/>
    <col min="12808" max="12808" width="5.85546875" style="55" customWidth="1"/>
    <col min="12809" max="12809" width="5.7109375" style="55" customWidth="1"/>
    <col min="12810" max="12810" width="5.5703125" style="55" customWidth="1"/>
    <col min="12811" max="12811" width="5.42578125" style="55" customWidth="1"/>
    <col min="12812" max="12812" width="5.140625" style="55" customWidth="1"/>
    <col min="12813" max="12813" width="5.5703125" style="55" customWidth="1"/>
    <col min="12814" max="13052" width="9.140625" style="55"/>
    <col min="13053" max="13053" width="10.85546875" style="55" customWidth="1"/>
    <col min="13054" max="13054" width="47.42578125" style="55" customWidth="1"/>
    <col min="13055" max="13055" width="11" style="55" customWidth="1"/>
    <col min="13056" max="13058" width="5" style="55" customWidth="1"/>
    <col min="13059" max="13059" width="6.42578125" style="55" customWidth="1"/>
    <col min="13060" max="13060" width="6.28515625" style="55" customWidth="1"/>
    <col min="13061" max="13061" width="4.42578125" style="55" customWidth="1"/>
    <col min="13062" max="13062" width="5.85546875" style="55" customWidth="1"/>
    <col min="13063" max="13063" width="5.28515625" style="55" customWidth="1"/>
    <col min="13064" max="13064" width="5.85546875" style="55" customWidth="1"/>
    <col min="13065" max="13065" width="5.7109375" style="55" customWidth="1"/>
    <col min="13066" max="13066" width="5.5703125" style="55" customWidth="1"/>
    <col min="13067" max="13067" width="5.42578125" style="55" customWidth="1"/>
    <col min="13068" max="13068" width="5.140625" style="55" customWidth="1"/>
    <col min="13069" max="13069" width="5.5703125" style="55" customWidth="1"/>
    <col min="13070" max="13308" width="9.140625" style="55"/>
    <col min="13309" max="13309" width="10.85546875" style="55" customWidth="1"/>
    <col min="13310" max="13310" width="47.42578125" style="55" customWidth="1"/>
    <col min="13311" max="13311" width="11" style="55" customWidth="1"/>
    <col min="13312" max="13314" width="5" style="55" customWidth="1"/>
    <col min="13315" max="13315" width="6.42578125" style="55" customWidth="1"/>
    <col min="13316" max="13316" width="6.28515625" style="55" customWidth="1"/>
    <col min="13317" max="13317" width="4.42578125" style="55" customWidth="1"/>
    <col min="13318" max="13318" width="5.85546875" style="55" customWidth="1"/>
    <col min="13319" max="13319" width="5.28515625" style="55" customWidth="1"/>
    <col min="13320" max="13320" width="5.85546875" style="55" customWidth="1"/>
    <col min="13321" max="13321" width="5.7109375" style="55" customWidth="1"/>
    <col min="13322" max="13322" width="5.5703125" style="55" customWidth="1"/>
    <col min="13323" max="13323" width="5.42578125" style="55" customWidth="1"/>
    <col min="13324" max="13324" width="5.140625" style="55" customWidth="1"/>
    <col min="13325" max="13325" width="5.5703125" style="55" customWidth="1"/>
    <col min="13326" max="13564" width="9.140625" style="55"/>
    <col min="13565" max="13565" width="10.85546875" style="55" customWidth="1"/>
    <col min="13566" max="13566" width="47.42578125" style="55" customWidth="1"/>
    <col min="13567" max="13567" width="11" style="55" customWidth="1"/>
    <col min="13568" max="13570" width="5" style="55" customWidth="1"/>
    <col min="13571" max="13571" width="6.42578125" style="55" customWidth="1"/>
    <col min="13572" max="13572" width="6.28515625" style="55" customWidth="1"/>
    <col min="13573" max="13573" width="4.42578125" style="55" customWidth="1"/>
    <col min="13574" max="13574" width="5.85546875" style="55" customWidth="1"/>
    <col min="13575" max="13575" width="5.28515625" style="55" customWidth="1"/>
    <col min="13576" max="13576" width="5.85546875" style="55" customWidth="1"/>
    <col min="13577" max="13577" width="5.7109375" style="55" customWidth="1"/>
    <col min="13578" max="13578" width="5.5703125" style="55" customWidth="1"/>
    <col min="13579" max="13579" width="5.42578125" style="55" customWidth="1"/>
    <col min="13580" max="13580" width="5.140625" style="55" customWidth="1"/>
    <col min="13581" max="13581" width="5.5703125" style="55" customWidth="1"/>
    <col min="13582" max="13820" width="9.140625" style="55"/>
    <col min="13821" max="13821" width="10.85546875" style="55" customWidth="1"/>
    <col min="13822" max="13822" width="47.42578125" style="55" customWidth="1"/>
    <col min="13823" max="13823" width="11" style="55" customWidth="1"/>
    <col min="13824" max="13826" width="5" style="55" customWidth="1"/>
    <col min="13827" max="13827" width="6.42578125" style="55" customWidth="1"/>
    <col min="13828" max="13828" width="6.28515625" style="55" customWidth="1"/>
    <col min="13829" max="13829" width="4.42578125" style="55" customWidth="1"/>
    <col min="13830" max="13830" width="5.85546875" style="55" customWidth="1"/>
    <col min="13831" max="13831" width="5.28515625" style="55" customWidth="1"/>
    <col min="13832" max="13832" width="5.85546875" style="55" customWidth="1"/>
    <col min="13833" max="13833" width="5.7109375" style="55" customWidth="1"/>
    <col min="13834" max="13834" width="5.5703125" style="55" customWidth="1"/>
    <col min="13835" max="13835" width="5.42578125" style="55" customWidth="1"/>
    <col min="13836" max="13836" width="5.140625" style="55" customWidth="1"/>
    <col min="13837" max="13837" width="5.5703125" style="55" customWidth="1"/>
    <col min="13838" max="14076" width="9.140625" style="55"/>
    <col min="14077" max="14077" width="10.85546875" style="55" customWidth="1"/>
    <col min="14078" max="14078" width="47.42578125" style="55" customWidth="1"/>
    <col min="14079" max="14079" width="11" style="55" customWidth="1"/>
    <col min="14080" max="14082" width="5" style="55" customWidth="1"/>
    <col min="14083" max="14083" width="6.42578125" style="55" customWidth="1"/>
    <col min="14084" max="14084" width="6.28515625" style="55" customWidth="1"/>
    <col min="14085" max="14085" width="4.42578125" style="55" customWidth="1"/>
    <col min="14086" max="14086" width="5.85546875" style="55" customWidth="1"/>
    <col min="14087" max="14087" width="5.28515625" style="55" customWidth="1"/>
    <col min="14088" max="14088" width="5.85546875" style="55" customWidth="1"/>
    <col min="14089" max="14089" width="5.7109375" style="55" customWidth="1"/>
    <col min="14090" max="14090" width="5.5703125" style="55" customWidth="1"/>
    <col min="14091" max="14091" width="5.42578125" style="55" customWidth="1"/>
    <col min="14092" max="14092" width="5.140625" style="55" customWidth="1"/>
    <col min="14093" max="14093" width="5.5703125" style="55" customWidth="1"/>
    <col min="14094" max="14332" width="9.140625" style="55"/>
    <col min="14333" max="14333" width="10.85546875" style="55" customWidth="1"/>
    <col min="14334" max="14334" width="47.42578125" style="55" customWidth="1"/>
    <col min="14335" max="14335" width="11" style="55" customWidth="1"/>
    <col min="14336" max="14338" width="5" style="55" customWidth="1"/>
    <col min="14339" max="14339" width="6.42578125" style="55" customWidth="1"/>
    <col min="14340" max="14340" width="6.28515625" style="55" customWidth="1"/>
    <col min="14341" max="14341" width="4.42578125" style="55" customWidth="1"/>
    <col min="14342" max="14342" width="5.85546875" style="55" customWidth="1"/>
    <col min="14343" max="14343" width="5.28515625" style="55" customWidth="1"/>
    <col min="14344" max="14344" width="5.85546875" style="55" customWidth="1"/>
    <col min="14345" max="14345" width="5.7109375" style="55" customWidth="1"/>
    <col min="14346" max="14346" width="5.5703125" style="55" customWidth="1"/>
    <col min="14347" max="14347" width="5.42578125" style="55" customWidth="1"/>
    <col min="14348" max="14348" width="5.140625" style="55" customWidth="1"/>
    <col min="14349" max="14349" width="5.5703125" style="55" customWidth="1"/>
    <col min="14350" max="14588" width="9.140625" style="55"/>
    <col min="14589" max="14589" width="10.85546875" style="55" customWidth="1"/>
    <col min="14590" max="14590" width="47.42578125" style="55" customWidth="1"/>
    <col min="14591" max="14591" width="11" style="55" customWidth="1"/>
    <col min="14592" max="14594" width="5" style="55" customWidth="1"/>
    <col min="14595" max="14595" width="6.42578125" style="55" customWidth="1"/>
    <col min="14596" max="14596" width="6.28515625" style="55" customWidth="1"/>
    <col min="14597" max="14597" width="4.42578125" style="55" customWidth="1"/>
    <col min="14598" max="14598" width="5.85546875" style="55" customWidth="1"/>
    <col min="14599" max="14599" width="5.28515625" style="55" customWidth="1"/>
    <col min="14600" max="14600" width="5.85546875" style="55" customWidth="1"/>
    <col min="14601" max="14601" width="5.7109375" style="55" customWidth="1"/>
    <col min="14602" max="14602" width="5.5703125" style="55" customWidth="1"/>
    <col min="14603" max="14603" width="5.42578125" style="55" customWidth="1"/>
    <col min="14604" max="14604" width="5.140625" style="55" customWidth="1"/>
    <col min="14605" max="14605" width="5.5703125" style="55" customWidth="1"/>
    <col min="14606" max="14844" width="9.140625" style="55"/>
    <col min="14845" max="14845" width="10.85546875" style="55" customWidth="1"/>
    <col min="14846" max="14846" width="47.42578125" style="55" customWidth="1"/>
    <col min="14847" max="14847" width="11" style="55" customWidth="1"/>
    <col min="14848" max="14850" width="5" style="55" customWidth="1"/>
    <col min="14851" max="14851" width="6.42578125" style="55" customWidth="1"/>
    <col min="14852" max="14852" width="6.28515625" style="55" customWidth="1"/>
    <col min="14853" max="14853" width="4.42578125" style="55" customWidth="1"/>
    <col min="14854" max="14854" width="5.85546875" style="55" customWidth="1"/>
    <col min="14855" max="14855" width="5.28515625" style="55" customWidth="1"/>
    <col min="14856" max="14856" width="5.85546875" style="55" customWidth="1"/>
    <col min="14857" max="14857" width="5.7109375" style="55" customWidth="1"/>
    <col min="14858" max="14858" width="5.5703125" style="55" customWidth="1"/>
    <col min="14859" max="14859" width="5.42578125" style="55" customWidth="1"/>
    <col min="14860" max="14860" width="5.140625" style="55" customWidth="1"/>
    <col min="14861" max="14861" width="5.5703125" style="55" customWidth="1"/>
    <col min="14862" max="15100" width="9.140625" style="55"/>
    <col min="15101" max="15101" width="10.85546875" style="55" customWidth="1"/>
    <col min="15102" max="15102" width="47.42578125" style="55" customWidth="1"/>
    <col min="15103" max="15103" width="11" style="55" customWidth="1"/>
    <col min="15104" max="15106" width="5" style="55" customWidth="1"/>
    <col min="15107" max="15107" width="6.42578125" style="55" customWidth="1"/>
    <col min="15108" max="15108" width="6.28515625" style="55" customWidth="1"/>
    <col min="15109" max="15109" width="4.42578125" style="55" customWidth="1"/>
    <col min="15110" max="15110" width="5.85546875" style="55" customWidth="1"/>
    <col min="15111" max="15111" width="5.28515625" style="55" customWidth="1"/>
    <col min="15112" max="15112" width="5.85546875" style="55" customWidth="1"/>
    <col min="15113" max="15113" width="5.7109375" style="55" customWidth="1"/>
    <col min="15114" max="15114" width="5.5703125" style="55" customWidth="1"/>
    <col min="15115" max="15115" width="5.42578125" style="55" customWidth="1"/>
    <col min="15116" max="15116" width="5.140625" style="55" customWidth="1"/>
    <col min="15117" max="15117" width="5.5703125" style="55" customWidth="1"/>
    <col min="15118" max="15356" width="9.140625" style="55"/>
    <col min="15357" max="15357" width="10.85546875" style="55" customWidth="1"/>
    <col min="15358" max="15358" width="47.42578125" style="55" customWidth="1"/>
    <col min="15359" max="15359" width="11" style="55" customWidth="1"/>
    <col min="15360" max="15362" width="5" style="55" customWidth="1"/>
    <col min="15363" max="15363" width="6.42578125" style="55" customWidth="1"/>
    <col min="15364" max="15364" width="6.28515625" style="55" customWidth="1"/>
    <col min="15365" max="15365" width="4.42578125" style="55" customWidth="1"/>
    <col min="15366" max="15366" width="5.85546875" style="55" customWidth="1"/>
    <col min="15367" max="15367" width="5.28515625" style="55" customWidth="1"/>
    <col min="15368" max="15368" width="5.85546875" style="55" customWidth="1"/>
    <col min="15369" max="15369" width="5.7109375" style="55" customWidth="1"/>
    <col min="15370" max="15370" width="5.5703125" style="55" customWidth="1"/>
    <col min="15371" max="15371" width="5.42578125" style="55" customWidth="1"/>
    <col min="15372" max="15372" width="5.140625" style="55" customWidth="1"/>
    <col min="15373" max="15373" width="5.5703125" style="55" customWidth="1"/>
    <col min="15374" max="15612" width="9.140625" style="55"/>
    <col min="15613" max="15613" width="10.85546875" style="55" customWidth="1"/>
    <col min="15614" max="15614" width="47.42578125" style="55" customWidth="1"/>
    <col min="15615" max="15615" width="11" style="55" customWidth="1"/>
    <col min="15616" max="15618" width="5" style="55" customWidth="1"/>
    <col min="15619" max="15619" width="6.42578125" style="55" customWidth="1"/>
    <col min="15620" max="15620" width="6.28515625" style="55" customWidth="1"/>
    <col min="15621" max="15621" width="4.42578125" style="55" customWidth="1"/>
    <col min="15622" max="15622" width="5.85546875" style="55" customWidth="1"/>
    <col min="15623" max="15623" width="5.28515625" style="55" customWidth="1"/>
    <col min="15624" max="15624" width="5.85546875" style="55" customWidth="1"/>
    <col min="15625" max="15625" width="5.7109375" style="55" customWidth="1"/>
    <col min="15626" max="15626" width="5.5703125" style="55" customWidth="1"/>
    <col min="15627" max="15627" width="5.42578125" style="55" customWidth="1"/>
    <col min="15628" max="15628" width="5.140625" style="55" customWidth="1"/>
    <col min="15629" max="15629" width="5.5703125" style="55" customWidth="1"/>
    <col min="15630" max="15868" width="9.140625" style="55"/>
    <col min="15869" max="15869" width="10.85546875" style="55" customWidth="1"/>
    <col min="15870" max="15870" width="47.42578125" style="55" customWidth="1"/>
    <col min="15871" max="15871" width="11" style="55" customWidth="1"/>
    <col min="15872" max="15874" width="5" style="55" customWidth="1"/>
    <col min="15875" max="15875" width="6.42578125" style="55" customWidth="1"/>
    <col min="15876" max="15876" width="6.28515625" style="55" customWidth="1"/>
    <col min="15877" max="15877" width="4.42578125" style="55" customWidth="1"/>
    <col min="15878" max="15878" width="5.85546875" style="55" customWidth="1"/>
    <col min="15879" max="15879" width="5.28515625" style="55" customWidth="1"/>
    <col min="15880" max="15880" width="5.85546875" style="55" customWidth="1"/>
    <col min="15881" max="15881" width="5.7109375" style="55" customWidth="1"/>
    <col min="15882" max="15882" width="5.5703125" style="55" customWidth="1"/>
    <col min="15883" max="15883" width="5.42578125" style="55" customWidth="1"/>
    <col min="15884" max="15884" width="5.140625" style="55" customWidth="1"/>
    <col min="15885" max="15885" width="5.5703125" style="55" customWidth="1"/>
    <col min="15886" max="16124" width="9.140625" style="55"/>
    <col min="16125" max="16125" width="10.85546875" style="55" customWidth="1"/>
    <col min="16126" max="16126" width="47.42578125" style="55" customWidth="1"/>
    <col min="16127" max="16127" width="11" style="55" customWidth="1"/>
    <col min="16128" max="16130" width="5" style="55" customWidth="1"/>
    <col min="16131" max="16131" width="6.42578125" style="55" customWidth="1"/>
    <col min="16132" max="16132" width="6.28515625" style="55" customWidth="1"/>
    <col min="16133" max="16133" width="4.42578125" style="55" customWidth="1"/>
    <col min="16134" max="16134" width="5.85546875" style="55" customWidth="1"/>
    <col min="16135" max="16135" width="5.28515625" style="55" customWidth="1"/>
    <col min="16136" max="16136" width="5.85546875" style="55" customWidth="1"/>
    <col min="16137" max="16137" width="5.7109375" style="55" customWidth="1"/>
    <col min="16138" max="16138" width="5.5703125" style="55" customWidth="1"/>
    <col min="16139" max="16139" width="5.42578125" style="55" customWidth="1"/>
    <col min="16140" max="16140" width="5.140625" style="55" customWidth="1"/>
    <col min="16141" max="16141" width="5.5703125" style="55" customWidth="1"/>
    <col min="16142" max="16384" width="9.140625" style="55"/>
  </cols>
  <sheetData>
    <row r="1" spans="1:19" ht="27" customHeight="1" thickBot="1" x14ac:dyDescent="0.25">
      <c r="A1" s="347" t="s">
        <v>285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9" s="56" customFormat="1" ht="27" customHeight="1" x14ac:dyDescent="0.2">
      <c r="A2" s="336" t="s">
        <v>28</v>
      </c>
      <c r="B2" s="339" t="s">
        <v>274</v>
      </c>
      <c r="C2" s="342" t="s">
        <v>29</v>
      </c>
      <c r="D2" s="344" t="s">
        <v>273</v>
      </c>
      <c r="E2" s="345"/>
      <c r="F2" s="345"/>
      <c r="G2" s="345"/>
      <c r="H2" s="345"/>
      <c r="I2" s="346"/>
      <c r="J2" s="349"/>
      <c r="K2" s="349"/>
      <c r="L2" s="349"/>
      <c r="M2" s="349"/>
      <c r="N2" s="349"/>
      <c r="O2" s="350"/>
    </row>
    <row r="3" spans="1:19" x14ac:dyDescent="0.2">
      <c r="A3" s="337"/>
      <c r="B3" s="340"/>
      <c r="C3" s="343"/>
      <c r="D3" s="351" t="s">
        <v>265</v>
      </c>
      <c r="E3" s="354" t="s">
        <v>161</v>
      </c>
      <c r="F3" s="354"/>
      <c r="G3" s="354"/>
      <c r="H3" s="354"/>
      <c r="I3" s="355"/>
      <c r="J3" s="356" t="s">
        <v>136</v>
      </c>
      <c r="K3" s="357"/>
      <c r="L3" s="358" t="s">
        <v>30</v>
      </c>
      <c r="M3" s="359"/>
      <c r="N3" s="356" t="s">
        <v>272</v>
      </c>
      <c r="O3" s="357"/>
    </row>
    <row r="4" spans="1:19" ht="12.75" customHeight="1" x14ac:dyDescent="0.2">
      <c r="A4" s="337"/>
      <c r="B4" s="340"/>
      <c r="C4" s="343"/>
      <c r="D4" s="352"/>
      <c r="E4" s="360" t="s">
        <v>266</v>
      </c>
      <c r="F4" s="360" t="s">
        <v>270</v>
      </c>
      <c r="G4" s="354" t="s">
        <v>162</v>
      </c>
      <c r="H4" s="354"/>
      <c r="I4" s="355"/>
      <c r="J4" s="330" t="s">
        <v>271</v>
      </c>
      <c r="K4" s="331" t="s">
        <v>280</v>
      </c>
      <c r="L4" s="332" t="s">
        <v>281</v>
      </c>
      <c r="M4" s="333" t="s">
        <v>282</v>
      </c>
      <c r="N4" s="348" t="s">
        <v>283</v>
      </c>
      <c r="O4" s="331" t="s">
        <v>284</v>
      </c>
    </row>
    <row r="5" spans="1:19" ht="104.25" customHeight="1" x14ac:dyDescent="0.2">
      <c r="A5" s="338"/>
      <c r="B5" s="341"/>
      <c r="C5" s="343"/>
      <c r="D5" s="353"/>
      <c r="E5" s="361"/>
      <c r="F5" s="361"/>
      <c r="G5" s="206" t="s">
        <v>267</v>
      </c>
      <c r="H5" s="89" t="s">
        <v>268</v>
      </c>
      <c r="I5" s="178" t="s">
        <v>269</v>
      </c>
      <c r="J5" s="330"/>
      <c r="K5" s="331"/>
      <c r="L5" s="332"/>
      <c r="M5" s="333"/>
      <c r="N5" s="348"/>
      <c r="O5" s="331"/>
    </row>
    <row r="6" spans="1:19" s="57" customFormat="1" ht="15.75" customHeight="1" thickBot="1" x14ac:dyDescent="0.25">
      <c r="A6" s="107">
        <v>1</v>
      </c>
      <c r="B6" s="72">
        <v>2</v>
      </c>
      <c r="C6" s="186">
        <v>3</v>
      </c>
      <c r="D6" s="73">
        <v>4</v>
      </c>
      <c r="E6" s="108">
        <v>5</v>
      </c>
      <c r="F6" s="108">
        <v>6</v>
      </c>
      <c r="G6" s="108">
        <v>7</v>
      </c>
      <c r="H6" s="108">
        <v>8</v>
      </c>
      <c r="I6" s="72">
        <v>9</v>
      </c>
      <c r="J6" s="217">
        <v>10</v>
      </c>
      <c r="K6" s="218">
        <v>11</v>
      </c>
      <c r="L6" s="107">
        <v>12</v>
      </c>
      <c r="M6" s="109">
        <v>13</v>
      </c>
      <c r="N6" s="248">
        <v>14</v>
      </c>
      <c r="O6" s="218">
        <v>15</v>
      </c>
    </row>
    <row r="7" spans="1:19" s="61" customFormat="1" ht="24" hidden="1" customHeight="1" x14ac:dyDescent="0.2">
      <c r="A7" s="77"/>
      <c r="B7" s="216" t="s">
        <v>156</v>
      </c>
      <c r="C7" s="187"/>
      <c r="D7" s="103">
        <v>108</v>
      </c>
      <c r="E7" s="102"/>
      <c r="F7" s="131">
        <v>108</v>
      </c>
      <c r="G7" s="103">
        <v>108</v>
      </c>
      <c r="H7" s="60">
        <v>0</v>
      </c>
      <c r="I7" s="102">
        <v>0</v>
      </c>
      <c r="J7" s="227"/>
      <c r="K7" s="228"/>
      <c r="L7" s="77"/>
      <c r="M7" s="76"/>
      <c r="N7" s="253"/>
      <c r="O7" s="228"/>
    </row>
    <row r="8" spans="1:19" s="61" customFormat="1" ht="15.75" hidden="1" customHeight="1" x14ac:dyDescent="0.2">
      <c r="A8" s="77"/>
      <c r="B8" s="102" t="s">
        <v>220</v>
      </c>
      <c r="C8" s="187"/>
      <c r="D8" s="103">
        <v>32</v>
      </c>
      <c r="E8" s="102"/>
      <c r="F8" s="131">
        <v>32</v>
      </c>
      <c r="G8" s="103">
        <v>32</v>
      </c>
      <c r="H8" s="60">
        <v>0</v>
      </c>
      <c r="I8" s="102">
        <v>0</v>
      </c>
      <c r="J8" s="227"/>
      <c r="K8" s="228"/>
      <c r="L8" s="77"/>
      <c r="M8" s="76"/>
      <c r="N8" s="253"/>
      <c r="O8" s="228"/>
    </row>
    <row r="9" spans="1:19" s="61" customFormat="1" ht="15" hidden="1" customHeight="1" x14ac:dyDescent="0.2">
      <c r="A9" s="115"/>
      <c r="B9" s="117" t="s">
        <v>157</v>
      </c>
      <c r="C9" s="188"/>
      <c r="D9" s="119">
        <v>84</v>
      </c>
      <c r="E9" s="117"/>
      <c r="F9" s="132">
        <v>84</v>
      </c>
      <c r="G9" s="119">
        <v>46</v>
      </c>
      <c r="H9" s="116">
        <v>38</v>
      </c>
      <c r="I9" s="117">
        <v>0</v>
      </c>
      <c r="J9" s="229"/>
      <c r="K9" s="230"/>
      <c r="L9" s="115"/>
      <c r="M9" s="118"/>
      <c r="N9" s="254"/>
      <c r="O9" s="230"/>
    </row>
    <row r="10" spans="1:19" s="58" customFormat="1" ht="14.25" customHeight="1" x14ac:dyDescent="0.25">
      <c r="A10" s="334" t="s">
        <v>278</v>
      </c>
      <c r="B10" s="335"/>
      <c r="C10" s="189"/>
      <c r="D10" s="113"/>
      <c r="E10" s="122"/>
      <c r="F10" s="133"/>
      <c r="G10" s="113"/>
      <c r="H10" s="121"/>
      <c r="I10" s="122"/>
      <c r="J10" s="231"/>
      <c r="K10" s="232"/>
      <c r="L10" s="111"/>
      <c r="M10" s="112"/>
      <c r="N10" s="255"/>
      <c r="O10" s="232"/>
      <c r="S10" s="215"/>
    </row>
    <row r="11" spans="1:19" s="62" customFormat="1" ht="26.25" thickBot="1" x14ac:dyDescent="0.3">
      <c r="A11" s="114" t="s">
        <v>146</v>
      </c>
      <c r="B11" s="179" t="s">
        <v>224</v>
      </c>
      <c r="C11" s="190" t="s">
        <v>164</v>
      </c>
      <c r="D11" s="158">
        <v>678</v>
      </c>
      <c r="E11" s="156">
        <v>226</v>
      </c>
      <c r="F11" s="157">
        <v>452</v>
      </c>
      <c r="G11" s="158">
        <v>86</v>
      </c>
      <c r="H11" s="155">
        <v>366</v>
      </c>
      <c r="I11" s="156"/>
      <c r="J11" s="233">
        <v>112</v>
      </c>
      <c r="K11" s="234">
        <v>64</v>
      </c>
      <c r="L11" s="159">
        <v>60</v>
      </c>
      <c r="M11" s="160">
        <v>124</v>
      </c>
      <c r="N11" s="256">
        <v>48</v>
      </c>
      <c r="O11" s="234">
        <v>44</v>
      </c>
    </row>
    <row r="12" spans="1:19" ht="14.1" customHeight="1" x14ac:dyDescent="0.2">
      <c r="A12" s="120" t="s">
        <v>34</v>
      </c>
      <c r="B12" s="67" t="s">
        <v>35</v>
      </c>
      <c r="C12" s="191" t="s">
        <v>169</v>
      </c>
      <c r="D12" s="139">
        <v>62</v>
      </c>
      <c r="E12" s="141">
        <v>14</v>
      </c>
      <c r="F12" s="161">
        <v>48</v>
      </c>
      <c r="G12" s="139">
        <v>48</v>
      </c>
      <c r="H12" s="140"/>
      <c r="I12" s="141"/>
      <c r="J12" s="219">
        <v>0</v>
      </c>
      <c r="K12" s="220">
        <v>0</v>
      </c>
      <c r="L12" s="142">
        <v>0</v>
      </c>
      <c r="M12" s="143">
        <v>48</v>
      </c>
      <c r="N12" s="249">
        <v>0</v>
      </c>
      <c r="O12" s="220">
        <v>0</v>
      </c>
    </row>
    <row r="13" spans="1:19" ht="14.1" customHeight="1" x14ac:dyDescent="0.2">
      <c r="A13" s="74" t="s">
        <v>36</v>
      </c>
      <c r="B13" s="101" t="s">
        <v>32</v>
      </c>
      <c r="C13" s="192" t="s">
        <v>165</v>
      </c>
      <c r="D13" s="144">
        <v>62</v>
      </c>
      <c r="E13" s="146">
        <v>14</v>
      </c>
      <c r="F13" s="162">
        <v>48</v>
      </c>
      <c r="G13" s="144">
        <v>38</v>
      </c>
      <c r="H13" s="145">
        <v>10</v>
      </c>
      <c r="I13" s="146"/>
      <c r="J13" s="221">
        <v>48</v>
      </c>
      <c r="K13" s="222">
        <v>0</v>
      </c>
      <c r="L13" s="147">
        <v>0</v>
      </c>
      <c r="M13" s="148">
        <v>0</v>
      </c>
      <c r="N13" s="250">
        <v>0</v>
      </c>
      <c r="O13" s="222">
        <v>0</v>
      </c>
    </row>
    <row r="14" spans="1:19" ht="14.1" customHeight="1" x14ac:dyDescent="0.2">
      <c r="A14" s="74" t="s">
        <v>37</v>
      </c>
      <c r="B14" s="101" t="s">
        <v>31</v>
      </c>
      <c r="C14" s="193" t="s">
        <v>279</v>
      </c>
      <c r="D14" s="144">
        <v>198</v>
      </c>
      <c r="E14" s="146">
        <v>20</v>
      </c>
      <c r="F14" s="162">
        <v>178</v>
      </c>
      <c r="G14" s="144"/>
      <c r="H14" s="145">
        <v>178</v>
      </c>
      <c r="I14" s="146"/>
      <c r="J14" s="221">
        <v>32</v>
      </c>
      <c r="K14" s="222">
        <v>32</v>
      </c>
      <c r="L14" s="147">
        <v>30</v>
      </c>
      <c r="M14" s="148">
        <v>38</v>
      </c>
      <c r="N14" s="250">
        <v>24</v>
      </c>
      <c r="O14" s="222">
        <v>22</v>
      </c>
    </row>
    <row r="15" spans="1:19" ht="14.1" customHeight="1" thickBot="1" x14ac:dyDescent="0.25">
      <c r="A15" s="123" t="s">
        <v>38</v>
      </c>
      <c r="B15" s="110" t="s">
        <v>33</v>
      </c>
      <c r="C15" s="194" t="s">
        <v>166</v>
      </c>
      <c r="D15" s="150">
        <v>356</v>
      </c>
      <c r="E15" s="152">
        <v>178</v>
      </c>
      <c r="F15" s="149">
        <v>178</v>
      </c>
      <c r="G15" s="150">
        <v>0</v>
      </c>
      <c r="H15" s="151">
        <v>178</v>
      </c>
      <c r="I15" s="152">
        <v>0</v>
      </c>
      <c r="J15" s="223">
        <v>32</v>
      </c>
      <c r="K15" s="224">
        <v>32</v>
      </c>
      <c r="L15" s="153">
        <v>30</v>
      </c>
      <c r="M15" s="154">
        <v>38</v>
      </c>
      <c r="N15" s="251">
        <v>24</v>
      </c>
      <c r="O15" s="224">
        <v>22</v>
      </c>
    </row>
    <row r="16" spans="1:19" s="63" customFormat="1" ht="33" customHeight="1" thickBot="1" x14ac:dyDescent="0.25">
      <c r="A16" s="124" t="s">
        <v>147</v>
      </c>
      <c r="B16" s="180" t="s">
        <v>225</v>
      </c>
      <c r="C16" s="195" t="s">
        <v>167</v>
      </c>
      <c r="D16" s="135">
        <v>144</v>
      </c>
      <c r="E16" s="136">
        <v>48</v>
      </c>
      <c r="F16" s="163">
        <v>96</v>
      </c>
      <c r="G16" s="135">
        <v>26</v>
      </c>
      <c r="H16" s="126">
        <v>70</v>
      </c>
      <c r="I16" s="136">
        <v>0</v>
      </c>
      <c r="J16" s="225">
        <v>96</v>
      </c>
      <c r="K16" s="226">
        <v>0</v>
      </c>
      <c r="L16" s="164">
        <v>0</v>
      </c>
      <c r="M16" s="165">
        <v>0</v>
      </c>
      <c r="N16" s="257">
        <v>0</v>
      </c>
      <c r="O16" s="258">
        <v>0</v>
      </c>
    </row>
    <row r="17" spans="1:15" ht="14.1" customHeight="1" x14ac:dyDescent="0.2">
      <c r="A17" s="120" t="s">
        <v>39</v>
      </c>
      <c r="B17" s="67" t="s">
        <v>168</v>
      </c>
      <c r="C17" s="191" t="s">
        <v>169</v>
      </c>
      <c r="D17" s="139">
        <v>48</v>
      </c>
      <c r="E17" s="141">
        <v>16</v>
      </c>
      <c r="F17" s="161">
        <v>32</v>
      </c>
      <c r="G17" s="139">
        <v>12</v>
      </c>
      <c r="H17" s="140">
        <v>20</v>
      </c>
      <c r="I17" s="141">
        <v>0</v>
      </c>
      <c r="J17" s="219">
        <v>32</v>
      </c>
      <c r="K17" s="220">
        <v>0</v>
      </c>
      <c r="L17" s="142">
        <v>0</v>
      </c>
      <c r="M17" s="143">
        <v>0</v>
      </c>
      <c r="N17" s="249">
        <v>0</v>
      </c>
      <c r="O17" s="220">
        <v>0</v>
      </c>
    </row>
    <row r="18" spans="1:15" ht="14.1" customHeight="1" thickBot="1" x14ac:dyDescent="0.25">
      <c r="A18" s="123" t="s">
        <v>40</v>
      </c>
      <c r="B18" s="110" t="s">
        <v>0</v>
      </c>
      <c r="C18" s="194" t="s">
        <v>169</v>
      </c>
      <c r="D18" s="150">
        <v>96</v>
      </c>
      <c r="E18" s="152">
        <v>32</v>
      </c>
      <c r="F18" s="149">
        <v>64</v>
      </c>
      <c r="G18" s="150">
        <v>14</v>
      </c>
      <c r="H18" s="151">
        <v>50</v>
      </c>
      <c r="I18" s="152">
        <v>0</v>
      </c>
      <c r="J18" s="223">
        <v>64</v>
      </c>
      <c r="K18" s="224">
        <v>0</v>
      </c>
      <c r="L18" s="153">
        <v>0</v>
      </c>
      <c r="M18" s="154">
        <v>0</v>
      </c>
      <c r="N18" s="251">
        <v>0</v>
      </c>
      <c r="O18" s="224">
        <v>0</v>
      </c>
    </row>
    <row r="19" spans="1:15" s="58" customFormat="1" ht="23.25" customHeight="1" thickBot="1" x14ac:dyDescent="0.3">
      <c r="A19" s="124" t="s">
        <v>148</v>
      </c>
      <c r="B19" s="180" t="s">
        <v>226</v>
      </c>
      <c r="C19" s="196" t="s">
        <v>170</v>
      </c>
      <c r="D19" s="135">
        <v>1923</v>
      </c>
      <c r="E19" s="136">
        <v>641</v>
      </c>
      <c r="F19" s="163">
        <v>1282</v>
      </c>
      <c r="G19" s="135">
        <v>420</v>
      </c>
      <c r="H19" s="126">
        <v>862</v>
      </c>
      <c r="I19" s="136">
        <v>0</v>
      </c>
      <c r="J19" s="225">
        <v>262</v>
      </c>
      <c r="K19" s="226">
        <v>250</v>
      </c>
      <c r="L19" s="137">
        <v>234</v>
      </c>
      <c r="M19" s="138">
        <v>316</v>
      </c>
      <c r="N19" s="252">
        <v>104</v>
      </c>
      <c r="O19" s="226">
        <v>116</v>
      </c>
    </row>
    <row r="20" spans="1:15" ht="14.1" customHeight="1" x14ac:dyDescent="0.2">
      <c r="A20" s="120" t="s">
        <v>41</v>
      </c>
      <c r="B20" s="67" t="s">
        <v>129</v>
      </c>
      <c r="C20" s="191" t="s">
        <v>169</v>
      </c>
      <c r="D20" s="139">
        <v>99</v>
      </c>
      <c r="E20" s="141">
        <v>33</v>
      </c>
      <c r="F20" s="161">
        <v>66</v>
      </c>
      <c r="G20" s="139">
        <v>42</v>
      </c>
      <c r="H20" s="140">
        <v>24</v>
      </c>
      <c r="I20" s="141">
        <v>0</v>
      </c>
      <c r="J20" s="219">
        <v>66</v>
      </c>
      <c r="K20" s="220">
        <v>0</v>
      </c>
      <c r="L20" s="142">
        <v>0</v>
      </c>
      <c r="M20" s="143">
        <v>0</v>
      </c>
      <c r="N20" s="249">
        <v>0</v>
      </c>
      <c r="O20" s="220">
        <v>0</v>
      </c>
    </row>
    <row r="21" spans="1:15" ht="14.1" customHeight="1" x14ac:dyDescent="0.2">
      <c r="A21" s="74" t="s">
        <v>42</v>
      </c>
      <c r="B21" s="101" t="s">
        <v>171</v>
      </c>
      <c r="C21" s="192" t="s">
        <v>172</v>
      </c>
      <c r="D21" s="144">
        <v>186</v>
      </c>
      <c r="E21" s="146">
        <v>62</v>
      </c>
      <c r="F21" s="162">
        <v>124</v>
      </c>
      <c r="G21" s="144">
        <v>8</v>
      </c>
      <c r="H21" s="145">
        <v>116</v>
      </c>
      <c r="I21" s="146">
        <v>0</v>
      </c>
      <c r="J21" s="221">
        <v>72</v>
      </c>
      <c r="K21" s="222">
        <v>52</v>
      </c>
      <c r="L21" s="147">
        <v>0</v>
      </c>
      <c r="M21" s="148">
        <v>0</v>
      </c>
      <c r="N21" s="250">
        <v>0</v>
      </c>
      <c r="O21" s="222">
        <v>0</v>
      </c>
    </row>
    <row r="22" spans="1:15" ht="14.1" customHeight="1" x14ac:dyDescent="0.2">
      <c r="A22" s="74" t="s">
        <v>43</v>
      </c>
      <c r="B22" s="101" t="s">
        <v>173</v>
      </c>
      <c r="C22" s="193" t="s">
        <v>174</v>
      </c>
      <c r="D22" s="144">
        <v>630</v>
      </c>
      <c r="E22" s="146">
        <v>210</v>
      </c>
      <c r="F22" s="162">
        <v>420</v>
      </c>
      <c r="G22" s="144">
        <v>0</v>
      </c>
      <c r="H22" s="145">
        <v>420</v>
      </c>
      <c r="I22" s="146">
        <v>0</v>
      </c>
      <c r="J22" s="221">
        <v>76</v>
      </c>
      <c r="K22" s="222">
        <v>66</v>
      </c>
      <c r="L22" s="147">
        <v>86</v>
      </c>
      <c r="M22" s="148">
        <v>52</v>
      </c>
      <c r="N22" s="250">
        <v>76</v>
      </c>
      <c r="O22" s="222">
        <v>64</v>
      </c>
    </row>
    <row r="23" spans="1:15" ht="14.1" customHeight="1" x14ac:dyDescent="0.2">
      <c r="A23" s="74" t="s">
        <v>44</v>
      </c>
      <c r="B23" s="101" t="s">
        <v>175</v>
      </c>
      <c r="C23" s="193" t="s">
        <v>163</v>
      </c>
      <c r="D23" s="144">
        <v>180</v>
      </c>
      <c r="E23" s="146">
        <v>60</v>
      </c>
      <c r="F23" s="162">
        <v>120</v>
      </c>
      <c r="G23" s="144">
        <v>120</v>
      </c>
      <c r="H23" s="145">
        <v>0</v>
      </c>
      <c r="I23" s="146">
        <v>0</v>
      </c>
      <c r="J23" s="221">
        <v>48</v>
      </c>
      <c r="K23" s="222">
        <v>72</v>
      </c>
      <c r="L23" s="147">
        <v>0</v>
      </c>
      <c r="M23" s="148">
        <v>0</v>
      </c>
      <c r="N23" s="250">
        <v>0</v>
      </c>
      <c r="O23" s="222">
        <v>0</v>
      </c>
    </row>
    <row r="24" spans="1:15" ht="14.1" customHeight="1" x14ac:dyDescent="0.2">
      <c r="A24" s="74" t="s">
        <v>45</v>
      </c>
      <c r="B24" s="101" t="s">
        <v>176</v>
      </c>
      <c r="C24" s="192" t="s">
        <v>169</v>
      </c>
      <c r="D24" s="144">
        <v>48</v>
      </c>
      <c r="E24" s="146">
        <v>16</v>
      </c>
      <c r="F24" s="162">
        <v>32</v>
      </c>
      <c r="G24" s="144">
        <v>26</v>
      </c>
      <c r="H24" s="145">
        <v>6</v>
      </c>
      <c r="I24" s="146"/>
      <c r="J24" s="221"/>
      <c r="K24" s="222"/>
      <c r="L24" s="147">
        <v>32</v>
      </c>
      <c r="M24" s="148"/>
      <c r="N24" s="250"/>
      <c r="O24" s="222"/>
    </row>
    <row r="25" spans="1:15" ht="14.1" customHeight="1" x14ac:dyDescent="0.2">
      <c r="A25" s="74" t="s">
        <v>46</v>
      </c>
      <c r="B25" s="101" t="s">
        <v>177</v>
      </c>
      <c r="C25" s="193" t="s">
        <v>163</v>
      </c>
      <c r="D25" s="144">
        <v>138</v>
      </c>
      <c r="E25" s="146">
        <v>46</v>
      </c>
      <c r="F25" s="162">
        <v>92</v>
      </c>
      <c r="G25" s="144">
        <v>52</v>
      </c>
      <c r="H25" s="145">
        <v>40</v>
      </c>
      <c r="I25" s="146"/>
      <c r="J25" s="221"/>
      <c r="K25" s="222"/>
      <c r="L25" s="147">
        <v>36</v>
      </c>
      <c r="M25" s="148">
        <v>56</v>
      </c>
      <c r="N25" s="250"/>
      <c r="O25" s="222"/>
    </row>
    <row r="26" spans="1:15" ht="14.1" customHeight="1" x14ac:dyDescent="0.2">
      <c r="A26" s="74" t="s">
        <v>47</v>
      </c>
      <c r="B26" s="101" t="s">
        <v>178</v>
      </c>
      <c r="C26" s="192" t="s">
        <v>63</v>
      </c>
      <c r="D26" s="144">
        <v>90</v>
      </c>
      <c r="E26" s="146">
        <v>30</v>
      </c>
      <c r="F26" s="162">
        <v>60</v>
      </c>
      <c r="G26" s="144">
        <v>34</v>
      </c>
      <c r="H26" s="145">
        <v>26</v>
      </c>
      <c r="I26" s="146">
        <v>0</v>
      </c>
      <c r="J26" s="221">
        <v>0</v>
      </c>
      <c r="K26" s="222">
        <v>60</v>
      </c>
      <c r="L26" s="147">
        <v>0</v>
      </c>
      <c r="M26" s="148">
        <v>0</v>
      </c>
      <c r="N26" s="250">
        <v>0</v>
      </c>
      <c r="O26" s="222">
        <v>0</v>
      </c>
    </row>
    <row r="27" spans="1:15" ht="25.5" x14ac:dyDescent="0.2">
      <c r="A27" s="74" t="s">
        <v>48</v>
      </c>
      <c r="B27" s="102" t="s">
        <v>179</v>
      </c>
      <c r="C27" s="192" t="s">
        <v>169</v>
      </c>
      <c r="D27" s="144">
        <v>72</v>
      </c>
      <c r="E27" s="146">
        <v>24</v>
      </c>
      <c r="F27" s="162">
        <v>48</v>
      </c>
      <c r="G27" s="144">
        <v>32</v>
      </c>
      <c r="H27" s="145">
        <v>16</v>
      </c>
      <c r="I27" s="146">
        <v>0</v>
      </c>
      <c r="J27" s="221">
        <v>0</v>
      </c>
      <c r="K27" s="222">
        <v>0</v>
      </c>
      <c r="L27" s="147">
        <v>0</v>
      </c>
      <c r="M27" s="148">
        <v>48</v>
      </c>
      <c r="N27" s="250">
        <v>0</v>
      </c>
      <c r="O27" s="222">
        <v>0</v>
      </c>
    </row>
    <row r="28" spans="1:15" ht="14.1" customHeight="1" x14ac:dyDescent="0.2">
      <c r="A28" s="74" t="s">
        <v>49</v>
      </c>
      <c r="B28" s="102" t="s">
        <v>180</v>
      </c>
      <c r="C28" s="192" t="s">
        <v>169</v>
      </c>
      <c r="D28" s="144">
        <v>48</v>
      </c>
      <c r="E28" s="146">
        <v>16</v>
      </c>
      <c r="F28" s="162">
        <v>32</v>
      </c>
      <c r="G28" s="144">
        <v>26</v>
      </c>
      <c r="H28" s="145">
        <v>6</v>
      </c>
      <c r="I28" s="146">
        <v>0</v>
      </c>
      <c r="J28" s="221">
        <v>0</v>
      </c>
      <c r="K28" s="222">
        <v>0</v>
      </c>
      <c r="L28" s="147">
        <v>0</v>
      </c>
      <c r="M28" s="148">
        <v>0</v>
      </c>
      <c r="N28" s="250">
        <v>0</v>
      </c>
      <c r="O28" s="222">
        <v>32</v>
      </c>
    </row>
    <row r="29" spans="1:15" ht="27" customHeight="1" x14ac:dyDescent="0.2">
      <c r="A29" s="74" t="s">
        <v>50</v>
      </c>
      <c r="B29" s="102" t="s">
        <v>181</v>
      </c>
      <c r="C29" s="193" t="s">
        <v>163</v>
      </c>
      <c r="D29" s="144">
        <v>72</v>
      </c>
      <c r="E29" s="146">
        <v>24</v>
      </c>
      <c r="F29" s="162">
        <v>48</v>
      </c>
      <c r="G29" s="144">
        <v>32</v>
      </c>
      <c r="H29" s="145">
        <v>16</v>
      </c>
      <c r="I29" s="146">
        <v>0</v>
      </c>
      <c r="J29" s="221">
        <v>0</v>
      </c>
      <c r="K29" s="222">
        <v>0</v>
      </c>
      <c r="L29" s="147">
        <v>0</v>
      </c>
      <c r="M29" s="148">
        <v>0</v>
      </c>
      <c r="N29" s="250">
        <v>28</v>
      </c>
      <c r="O29" s="222">
        <v>20</v>
      </c>
    </row>
    <row r="30" spans="1:15" ht="14.1" customHeight="1" x14ac:dyDescent="0.2">
      <c r="A30" s="74" t="s">
        <v>51</v>
      </c>
      <c r="B30" s="101" t="s">
        <v>54</v>
      </c>
      <c r="C30" s="192" t="s">
        <v>63</v>
      </c>
      <c r="D30" s="144">
        <v>102</v>
      </c>
      <c r="E30" s="146">
        <v>34</v>
      </c>
      <c r="F30" s="162">
        <v>68</v>
      </c>
      <c r="G30" s="144">
        <v>20</v>
      </c>
      <c r="H30" s="145">
        <v>48</v>
      </c>
      <c r="I30" s="146">
        <v>0</v>
      </c>
      <c r="J30" s="221">
        <v>0</v>
      </c>
      <c r="K30" s="222">
        <v>0</v>
      </c>
      <c r="L30" s="147">
        <v>0</v>
      </c>
      <c r="M30" s="148">
        <v>68</v>
      </c>
      <c r="N30" s="250">
        <v>0</v>
      </c>
      <c r="O30" s="222">
        <v>0</v>
      </c>
    </row>
    <row r="31" spans="1:15" ht="14.1" customHeight="1" x14ac:dyDescent="0.2">
      <c r="A31" s="74" t="s">
        <v>52</v>
      </c>
      <c r="B31" s="101" t="s">
        <v>182</v>
      </c>
      <c r="C31" s="193" t="s">
        <v>183</v>
      </c>
      <c r="D31" s="144">
        <v>138</v>
      </c>
      <c r="E31" s="146">
        <v>46</v>
      </c>
      <c r="F31" s="162">
        <v>92</v>
      </c>
      <c r="G31" s="144">
        <v>18</v>
      </c>
      <c r="H31" s="145">
        <v>74</v>
      </c>
      <c r="I31" s="146">
        <v>0</v>
      </c>
      <c r="J31" s="221">
        <v>0</v>
      </c>
      <c r="K31" s="222">
        <v>0</v>
      </c>
      <c r="L31" s="147">
        <v>40</v>
      </c>
      <c r="M31" s="148">
        <v>52</v>
      </c>
      <c r="N31" s="250">
        <v>0</v>
      </c>
      <c r="O31" s="222">
        <v>0</v>
      </c>
    </row>
    <row r="32" spans="1:15" ht="14.1" customHeight="1" thickBot="1" x14ac:dyDescent="0.25">
      <c r="A32" s="123" t="s">
        <v>53</v>
      </c>
      <c r="B32" s="110" t="s">
        <v>184</v>
      </c>
      <c r="C32" s="197" t="s">
        <v>185</v>
      </c>
      <c r="D32" s="150">
        <v>120</v>
      </c>
      <c r="E32" s="152">
        <v>40</v>
      </c>
      <c r="F32" s="149">
        <v>80</v>
      </c>
      <c r="G32" s="150">
        <v>10</v>
      </c>
      <c r="H32" s="151">
        <v>70</v>
      </c>
      <c r="I32" s="152">
        <v>0</v>
      </c>
      <c r="J32" s="223">
        <v>0</v>
      </c>
      <c r="K32" s="224">
        <v>0</v>
      </c>
      <c r="L32" s="153">
        <v>40</v>
      </c>
      <c r="M32" s="154">
        <v>40</v>
      </c>
      <c r="N32" s="251">
        <v>0</v>
      </c>
      <c r="O32" s="224">
        <v>0</v>
      </c>
    </row>
    <row r="33" spans="1:15" s="59" customFormat="1" ht="30" customHeight="1" thickBot="1" x14ac:dyDescent="0.25">
      <c r="A33" s="124" t="s">
        <v>149</v>
      </c>
      <c r="B33" s="180" t="s">
        <v>227</v>
      </c>
      <c r="C33" s="196" t="s">
        <v>186</v>
      </c>
      <c r="D33" s="135">
        <v>2061</v>
      </c>
      <c r="E33" s="136">
        <v>687</v>
      </c>
      <c r="F33" s="163">
        <v>1374</v>
      </c>
      <c r="G33" s="135">
        <v>458</v>
      </c>
      <c r="H33" s="126">
        <v>282</v>
      </c>
      <c r="I33" s="136">
        <v>634</v>
      </c>
      <c r="J33" s="225">
        <v>106</v>
      </c>
      <c r="K33" s="226">
        <v>262</v>
      </c>
      <c r="L33" s="137">
        <v>246</v>
      </c>
      <c r="M33" s="138">
        <v>244</v>
      </c>
      <c r="N33" s="252">
        <v>280</v>
      </c>
      <c r="O33" s="226">
        <v>236</v>
      </c>
    </row>
    <row r="34" spans="1:15" s="59" customFormat="1" ht="13.5" thickBot="1" x14ac:dyDescent="0.25">
      <c r="A34" s="125" t="s">
        <v>55</v>
      </c>
      <c r="B34" s="136" t="s">
        <v>187</v>
      </c>
      <c r="C34" s="195" t="s">
        <v>188</v>
      </c>
      <c r="D34" s="135">
        <v>1899</v>
      </c>
      <c r="E34" s="136">
        <v>633</v>
      </c>
      <c r="F34" s="163">
        <v>1266</v>
      </c>
      <c r="G34" s="135">
        <v>394</v>
      </c>
      <c r="H34" s="126">
        <v>238</v>
      </c>
      <c r="I34" s="136">
        <v>634</v>
      </c>
      <c r="J34" s="225">
        <v>106</v>
      </c>
      <c r="K34" s="226">
        <v>262</v>
      </c>
      <c r="L34" s="137">
        <v>246</v>
      </c>
      <c r="M34" s="138">
        <v>220</v>
      </c>
      <c r="N34" s="252">
        <v>196</v>
      </c>
      <c r="O34" s="226">
        <v>0</v>
      </c>
    </row>
    <row r="35" spans="1:15" s="64" customFormat="1" ht="25.5" x14ac:dyDescent="0.2">
      <c r="A35" s="127" t="s">
        <v>138</v>
      </c>
      <c r="B35" s="181" t="s">
        <v>189</v>
      </c>
      <c r="C35" s="198" t="s">
        <v>172</v>
      </c>
      <c r="D35" s="169">
        <v>210</v>
      </c>
      <c r="E35" s="167">
        <v>70</v>
      </c>
      <c r="F35" s="168">
        <v>140</v>
      </c>
      <c r="G35" s="169">
        <v>26</v>
      </c>
      <c r="H35" s="166">
        <v>114</v>
      </c>
      <c r="I35" s="167">
        <v>0</v>
      </c>
      <c r="J35" s="219">
        <v>70</v>
      </c>
      <c r="K35" s="220">
        <v>70</v>
      </c>
      <c r="L35" s="170">
        <v>0</v>
      </c>
      <c r="M35" s="171">
        <v>0</v>
      </c>
      <c r="N35" s="249">
        <v>0</v>
      </c>
      <c r="O35" s="220">
        <v>0</v>
      </c>
    </row>
    <row r="36" spans="1:15" s="64" customFormat="1" ht="26.25" customHeight="1" x14ac:dyDescent="0.2">
      <c r="A36" s="90" t="s">
        <v>139</v>
      </c>
      <c r="B36" s="182" t="s">
        <v>190</v>
      </c>
      <c r="C36" s="199" t="s">
        <v>183</v>
      </c>
      <c r="D36" s="175">
        <v>135</v>
      </c>
      <c r="E36" s="173">
        <v>45</v>
      </c>
      <c r="F36" s="174">
        <v>90</v>
      </c>
      <c r="G36" s="175">
        <v>10</v>
      </c>
      <c r="H36" s="172">
        <v>80</v>
      </c>
      <c r="I36" s="173">
        <v>0</v>
      </c>
      <c r="J36" s="221">
        <v>36</v>
      </c>
      <c r="K36" s="222">
        <v>54</v>
      </c>
      <c r="L36" s="176">
        <v>0</v>
      </c>
      <c r="M36" s="177">
        <v>0</v>
      </c>
      <c r="N36" s="250">
        <v>0</v>
      </c>
      <c r="O36" s="222">
        <v>0</v>
      </c>
    </row>
    <row r="37" spans="1:15" s="64" customFormat="1" x14ac:dyDescent="0.2">
      <c r="A37" s="90" t="s">
        <v>191</v>
      </c>
      <c r="B37" s="182" t="s">
        <v>192</v>
      </c>
      <c r="C37" s="200" t="s">
        <v>193</v>
      </c>
      <c r="D37" s="175">
        <v>441</v>
      </c>
      <c r="E37" s="173">
        <v>147</v>
      </c>
      <c r="F37" s="174">
        <v>294</v>
      </c>
      <c r="G37" s="175">
        <v>0</v>
      </c>
      <c r="H37" s="172">
        <v>0</v>
      </c>
      <c r="I37" s="173">
        <v>294</v>
      </c>
      <c r="J37" s="221">
        <v>0</v>
      </c>
      <c r="K37" s="222">
        <v>64</v>
      </c>
      <c r="L37" s="176">
        <v>140</v>
      </c>
      <c r="M37" s="177">
        <v>90</v>
      </c>
      <c r="N37" s="250">
        <v>0</v>
      </c>
      <c r="O37" s="222">
        <v>0</v>
      </c>
    </row>
    <row r="38" spans="1:15" s="64" customFormat="1" ht="38.25" x14ac:dyDescent="0.2">
      <c r="A38" s="90" t="s">
        <v>194</v>
      </c>
      <c r="B38" s="182" t="s">
        <v>195</v>
      </c>
      <c r="C38" s="192" t="s">
        <v>169</v>
      </c>
      <c r="D38" s="175">
        <v>120</v>
      </c>
      <c r="E38" s="173">
        <v>40</v>
      </c>
      <c r="F38" s="174">
        <v>80</v>
      </c>
      <c r="G38" s="175">
        <v>80</v>
      </c>
      <c r="H38" s="172">
        <v>0</v>
      </c>
      <c r="I38" s="173">
        <v>0</v>
      </c>
      <c r="J38" s="221">
        <v>0</v>
      </c>
      <c r="K38" s="222">
        <v>0</v>
      </c>
      <c r="L38" s="176">
        <v>0</v>
      </c>
      <c r="M38" s="177">
        <v>36</v>
      </c>
      <c r="N38" s="250">
        <v>44</v>
      </c>
      <c r="O38" s="222">
        <v>0</v>
      </c>
    </row>
    <row r="39" spans="1:15" s="64" customFormat="1" ht="25.5" x14ac:dyDescent="0.2">
      <c r="A39" s="90" t="s">
        <v>196</v>
      </c>
      <c r="B39" s="182" t="s">
        <v>197</v>
      </c>
      <c r="C39" s="199" t="s">
        <v>198</v>
      </c>
      <c r="D39" s="175">
        <v>429</v>
      </c>
      <c r="E39" s="173">
        <v>143</v>
      </c>
      <c r="F39" s="174">
        <v>286</v>
      </c>
      <c r="G39" s="175">
        <v>262</v>
      </c>
      <c r="H39" s="172">
        <v>24</v>
      </c>
      <c r="I39" s="173">
        <v>0</v>
      </c>
      <c r="J39" s="221">
        <v>0</v>
      </c>
      <c r="K39" s="222">
        <v>74</v>
      </c>
      <c r="L39" s="176">
        <v>106</v>
      </c>
      <c r="M39" s="177">
        <v>58</v>
      </c>
      <c r="N39" s="250">
        <v>48</v>
      </c>
      <c r="O39" s="222">
        <v>0</v>
      </c>
    </row>
    <row r="40" spans="1:15" s="64" customFormat="1" x14ac:dyDescent="0.2">
      <c r="A40" s="90" t="s">
        <v>199</v>
      </c>
      <c r="B40" s="182" t="s">
        <v>200</v>
      </c>
      <c r="C40" s="199" t="s">
        <v>201</v>
      </c>
      <c r="D40" s="175">
        <v>564</v>
      </c>
      <c r="E40" s="173">
        <v>188</v>
      </c>
      <c r="F40" s="174">
        <v>376</v>
      </c>
      <c r="G40" s="175">
        <v>16</v>
      </c>
      <c r="H40" s="172">
        <v>20</v>
      </c>
      <c r="I40" s="173">
        <v>340</v>
      </c>
      <c r="J40" s="221">
        <v>0</v>
      </c>
      <c r="K40" s="222">
        <v>0</v>
      </c>
      <c r="L40" s="176">
        <v>0</v>
      </c>
      <c r="M40" s="177">
        <v>36</v>
      </c>
      <c r="N40" s="250">
        <v>104</v>
      </c>
      <c r="O40" s="222">
        <v>236</v>
      </c>
    </row>
    <row r="41" spans="1:15" s="63" customFormat="1" x14ac:dyDescent="0.2">
      <c r="A41" s="74" t="s">
        <v>150</v>
      </c>
      <c r="B41" s="101" t="s">
        <v>221</v>
      </c>
      <c r="C41" s="192" t="s">
        <v>169</v>
      </c>
      <c r="D41" s="144">
        <v>36</v>
      </c>
      <c r="E41" s="146"/>
      <c r="F41" s="162">
        <v>36</v>
      </c>
      <c r="G41" s="144"/>
      <c r="H41" s="145"/>
      <c r="I41" s="146"/>
      <c r="J41" s="221">
        <v>36</v>
      </c>
      <c r="K41" s="222"/>
      <c r="L41" s="147"/>
      <c r="M41" s="148"/>
      <c r="N41" s="250"/>
      <c r="O41" s="259"/>
    </row>
    <row r="42" spans="1:15" s="63" customFormat="1" x14ac:dyDescent="0.2">
      <c r="A42" s="74" t="s">
        <v>134</v>
      </c>
      <c r="B42" s="101" t="s">
        <v>202</v>
      </c>
      <c r="C42" s="192" t="s">
        <v>169</v>
      </c>
      <c r="D42" s="144">
        <v>36</v>
      </c>
      <c r="E42" s="146"/>
      <c r="F42" s="162">
        <v>36</v>
      </c>
      <c r="G42" s="144"/>
      <c r="H42" s="145"/>
      <c r="I42" s="146"/>
      <c r="J42" s="221"/>
      <c r="K42" s="222">
        <v>36</v>
      </c>
      <c r="L42" s="147"/>
      <c r="M42" s="148"/>
      <c r="N42" s="250"/>
      <c r="O42" s="259"/>
    </row>
    <row r="43" spans="1:15" s="63" customFormat="1" ht="14.1" customHeight="1" x14ac:dyDescent="0.2">
      <c r="A43" s="74" t="s">
        <v>151</v>
      </c>
      <c r="B43" s="101" t="s">
        <v>171</v>
      </c>
      <c r="C43" s="192" t="s">
        <v>169</v>
      </c>
      <c r="D43" s="144">
        <v>72</v>
      </c>
      <c r="E43" s="146"/>
      <c r="F43" s="162">
        <v>72</v>
      </c>
      <c r="G43" s="144"/>
      <c r="H43" s="145"/>
      <c r="I43" s="146"/>
      <c r="J43" s="221"/>
      <c r="K43" s="222">
        <v>72</v>
      </c>
      <c r="L43" s="147"/>
      <c r="M43" s="148"/>
      <c r="N43" s="250"/>
      <c r="O43" s="259"/>
    </row>
    <row r="44" spans="1:15" s="63" customFormat="1" ht="14.1" customHeight="1" x14ac:dyDescent="0.2">
      <c r="A44" s="74" t="s">
        <v>153</v>
      </c>
      <c r="B44" s="101" t="s">
        <v>203</v>
      </c>
      <c r="C44" s="192" t="s">
        <v>169</v>
      </c>
      <c r="D44" s="144">
        <v>144</v>
      </c>
      <c r="E44" s="146"/>
      <c r="F44" s="162">
        <v>144</v>
      </c>
      <c r="G44" s="144"/>
      <c r="H44" s="145"/>
      <c r="I44" s="146"/>
      <c r="J44" s="221"/>
      <c r="K44" s="222">
        <v>144</v>
      </c>
      <c r="L44" s="147"/>
      <c r="M44" s="148"/>
      <c r="N44" s="250"/>
      <c r="O44" s="259"/>
    </row>
    <row r="45" spans="1:15" s="63" customFormat="1" ht="14.1" customHeight="1" x14ac:dyDescent="0.2">
      <c r="A45" s="74" t="s">
        <v>204</v>
      </c>
      <c r="B45" s="101" t="s">
        <v>205</v>
      </c>
      <c r="C45" s="192" t="s">
        <v>169</v>
      </c>
      <c r="D45" s="144">
        <v>72</v>
      </c>
      <c r="E45" s="146"/>
      <c r="F45" s="162">
        <v>72</v>
      </c>
      <c r="G45" s="144"/>
      <c r="H45" s="145"/>
      <c r="I45" s="146"/>
      <c r="J45" s="221"/>
      <c r="K45" s="222"/>
      <c r="L45" s="147">
        <v>72</v>
      </c>
      <c r="M45" s="148"/>
      <c r="N45" s="250"/>
      <c r="O45" s="259"/>
    </row>
    <row r="46" spans="1:15" s="63" customFormat="1" ht="14.1" customHeight="1" x14ac:dyDescent="0.2">
      <c r="A46" s="74" t="s">
        <v>206</v>
      </c>
      <c r="B46" s="101" t="s">
        <v>207</v>
      </c>
      <c r="C46" s="192" t="s">
        <v>169</v>
      </c>
      <c r="D46" s="144">
        <v>108</v>
      </c>
      <c r="E46" s="146"/>
      <c r="F46" s="162">
        <v>108</v>
      </c>
      <c r="G46" s="144"/>
      <c r="H46" s="145"/>
      <c r="I46" s="146"/>
      <c r="J46" s="221"/>
      <c r="K46" s="222"/>
      <c r="L46" s="147"/>
      <c r="M46" s="148">
        <v>108</v>
      </c>
      <c r="N46" s="250"/>
      <c r="O46" s="259"/>
    </row>
    <row r="47" spans="1:15" s="63" customFormat="1" ht="14.1" customHeight="1" x14ac:dyDescent="0.2">
      <c r="A47" s="74" t="s">
        <v>208</v>
      </c>
      <c r="B47" s="101" t="s">
        <v>209</v>
      </c>
      <c r="C47" s="192" t="s">
        <v>169</v>
      </c>
      <c r="D47" s="144">
        <v>72</v>
      </c>
      <c r="E47" s="146"/>
      <c r="F47" s="162">
        <v>72</v>
      </c>
      <c r="G47" s="144"/>
      <c r="H47" s="145"/>
      <c r="I47" s="146"/>
      <c r="J47" s="221"/>
      <c r="K47" s="222"/>
      <c r="L47" s="147"/>
      <c r="M47" s="148">
        <v>72</v>
      </c>
      <c r="N47" s="250"/>
      <c r="O47" s="259"/>
    </row>
    <row r="48" spans="1:15" s="63" customFormat="1" ht="14.1" customHeight="1" thickBot="1" x14ac:dyDescent="0.25">
      <c r="A48" s="123" t="s">
        <v>210</v>
      </c>
      <c r="B48" s="110" t="s">
        <v>222</v>
      </c>
      <c r="C48" s="194" t="s">
        <v>169</v>
      </c>
      <c r="D48" s="150">
        <v>72</v>
      </c>
      <c r="E48" s="152"/>
      <c r="F48" s="149">
        <v>72</v>
      </c>
      <c r="G48" s="150"/>
      <c r="H48" s="151"/>
      <c r="I48" s="152"/>
      <c r="J48" s="223"/>
      <c r="K48" s="224"/>
      <c r="L48" s="153"/>
      <c r="M48" s="154"/>
      <c r="N48" s="251">
        <v>72</v>
      </c>
      <c r="O48" s="260"/>
    </row>
    <row r="49" spans="1:15" ht="28.5" customHeight="1" thickBot="1" x14ac:dyDescent="0.25">
      <c r="A49" s="125" t="s">
        <v>56</v>
      </c>
      <c r="B49" s="207" t="s">
        <v>211</v>
      </c>
      <c r="C49" s="195" t="s">
        <v>188</v>
      </c>
      <c r="D49" s="135">
        <v>102</v>
      </c>
      <c r="E49" s="136">
        <v>34</v>
      </c>
      <c r="F49" s="163">
        <v>68</v>
      </c>
      <c r="G49" s="135">
        <v>44</v>
      </c>
      <c r="H49" s="126">
        <v>24</v>
      </c>
      <c r="I49" s="136">
        <v>0</v>
      </c>
      <c r="J49" s="225">
        <v>0</v>
      </c>
      <c r="K49" s="226">
        <v>0</v>
      </c>
      <c r="L49" s="137">
        <v>0</v>
      </c>
      <c r="M49" s="138">
        <v>24</v>
      </c>
      <c r="N49" s="252">
        <v>44</v>
      </c>
      <c r="O49" s="226">
        <v>0</v>
      </c>
    </row>
    <row r="50" spans="1:15" s="64" customFormat="1" ht="14.1" customHeight="1" x14ac:dyDescent="0.2">
      <c r="A50" s="127" t="s">
        <v>212</v>
      </c>
      <c r="B50" s="128" t="s">
        <v>213</v>
      </c>
      <c r="C50" s="201" t="s">
        <v>163</v>
      </c>
      <c r="D50" s="169">
        <v>102</v>
      </c>
      <c r="E50" s="167">
        <v>34</v>
      </c>
      <c r="F50" s="168">
        <v>68</v>
      </c>
      <c r="G50" s="169">
        <v>44</v>
      </c>
      <c r="H50" s="166">
        <v>24</v>
      </c>
      <c r="I50" s="167">
        <v>0</v>
      </c>
      <c r="J50" s="219">
        <v>0</v>
      </c>
      <c r="K50" s="220">
        <v>0</v>
      </c>
      <c r="L50" s="170">
        <v>0</v>
      </c>
      <c r="M50" s="171">
        <v>24</v>
      </c>
      <c r="N50" s="249">
        <v>44</v>
      </c>
      <c r="O50" s="220">
        <v>0</v>
      </c>
    </row>
    <row r="51" spans="1:15" s="63" customFormat="1" ht="14.1" customHeight="1" thickBot="1" x14ac:dyDescent="0.25">
      <c r="A51" s="123" t="s">
        <v>135</v>
      </c>
      <c r="B51" s="110" t="s">
        <v>223</v>
      </c>
      <c r="C51" s="194" t="s">
        <v>169</v>
      </c>
      <c r="D51" s="150">
        <v>72</v>
      </c>
      <c r="E51" s="152"/>
      <c r="F51" s="149"/>
      <c r="G51" s="150">
        <v>72</v>
      </c>
      <c r="H51" s="151"/>
      <c r="I51" s="152"/>
      <c r="J51" s="223"/>
      <c r="K51" s="224"/>
      <c r="L51" s="153"/>
      <c r="M51" s="154"/>
      <c r="N51" s="251">
        <v>72</v>
      </c>
      <c r="O51" s="260"/>
    </row>
    <row r="52" spans="1:15" ht="24.75" customHeight="1" thickBot="1" x14ac:dyDescent="0.25">
      <c r="A52" s="125" t="s">
        <v>57</v>
      </c>
      <c r="B52" s="207" t="s">
        <v>214</v>
      </c>
      <c r="C52" s="195" t="s">
        <v>188</v>
      </c>
      <c r="D52" s="135">
        <v>60</v>
      </c>
      <c r="E52" s="136">
        <v>20</v>
      </c>
      <c r="F52" s="163">
        <v>40</v>
      </c>
      <c r="G52" s="135">
        <v>20</v>
      </c>
      <c r="H52" s="126">
        <v>20</v>
      </c>
      <c r="I52" s="136">
        <v>0</v>
      </c>
      <c r="J52" s="225">
        <v>0</v>
      </c>
      <c r="K52" s="226">
        <v>0</v>
      </c>
      <c r="L52" s="137">
        <v>0</v>
      </c>
      <c r="M52" s="138">
        <v>0</v>
      </c>
      <c r="N52" s="252">
        <v>40</v>
      </c>
      <c r="O52" s="226">
        <v>0</v>
      </c>
    </row>
    <row r="53" spans="1:15" s="64" customFormat="1" ht="24.75" customHeight="1" x14ac:dyDescent="0.2">
      <c r="A53" s="127" t="s">
        <v>215</v>
      </c>
      <c r="B53" s="181" t="s">
        <v>216</v>
      </c>
      <c r="C53" s="202" t="s">
        <v>169</v>
      </c>
      <c r="D53" s="169">
        <v>60</v>
      </c>
      <c r="E53" s="167">
        <v>20</v>
      </c>
      <c r="F53" s="168">
        <v>40</v>
      </c>
      <c r="G53" s="169">
        <v>20</v>
      </c>
      <c r="H53" s="166">
        <v>20</v>
      </c>
      <c r="I53" s="167">
        <v>0</v>
      </c>
      <c r="J53" s="219">
        <v>0</v>
      </c>
      <c r="K53" s="220">
        <v>0</v>
      </c>
      <c r="L53" s="170">
        <v>0</v>
      </c>
      <c r="M53" s="171">
        <v>0</v>
      </c>
      <c r="N53" s="249">
        <v>40</v>
      </c>
      <c r="O53" s="220">
        <v>0</v>
      </c>
    </row>
    <row r="54" spans="1:15" s="63" customFormat="1" ht="14.1" customHeight="1" thickBot="1" x14ac:dyDescent="0.25">
      <c r="A54" s="74" t="s">
        <v>152</v>
      </c>
      <c r="B54" s="101" t="s">
        <v>223</v>
      </c>
      <c r="C54" s="194" t="s">
        <v>169</v>
      </c>
      <c r="D54" s="150">
        <v>36</v>
      </c>
      <c r="E54" s="152"/>
      <c r="F54" s="149">
        <v>36</v>
      </c>
      <c r="G54" s="150"/>
      <c r="H54" s="151"/>
      <c r="I54" s="152"/>
      <c r="J54" s="223"/>
      <c r="K54" s="224"/>
      <c r="L54" s="153"/>
      <c r="M54" s="154"/>
      <c r="N54" s="251">
        <v>36</v>
      </c>
      <c r="O54" s="260"/>
    </row>
    <row r="55" spans="1:15" s="63" customFormat="1" ht="14.1" customHeight="1" thickBot="1" x14ac:dyDescent="0.25">
      <c r="A55" s="87"/>
      <c r="B55" s="105" t="s">
        <v>257</v>
      </c>
      <c r="C55" s="203" t="s">
        <v>218</v>
      </c>
      <c r="D55" s="130">
        <v>4806</v>
      </c>
      <c r="E55" s="129">
        <v>1602</v>
      </c>
      <c r="F55" s="134">
        <v>3204</v>
      </c>
      <c r="G55" s="130"/>
      <c r="H55" s="92"/>
      <c r="I55" s="106"/>
      <c r="J55" s="235">
        <v>576</v>
      </c>
      <c r="K55" s="236">
        <v>576</v>
      </c>
      <c r="L55" s="104">
        <v>540</v>
      </c>
      <c r="M55" s="93">
        <v>684</v>
      </c>
      <c r="N55" s="261">
        <v>432</v>
      </c>
      <c r="O55" s="236">
        <v>396</v>
      </c>
    </row>
    <row r="56" spans="1:15" s="63" customFormat="1" ht="14.1" customHeight="1" x14ac:dyDescent="0.2">
      <c r="A56" s="88" t="s">
        <v>217</v>
      </c>
      <c r="B56" s="105" t="s">
        <v>228</v>
      </c>
      <c r="C56" s="204" t="s">
        <v>259</v>
      </c>
      <c r="D56" s="184"/>
      <c r="E56" s="91"/>
      <c r="F56" s="91"/>
      <c r="G56" s="91"/>
      <c r="H56" s="91"/>
      <c r="I56" s="91"/>
      <c r="J56" s="237"/>
      <c r="K56" s="237"/>
      <c r="L56" s="91"/>
      <c r="M56" s="91"/>
      <c r="N56" s="237"/>
      <c r="O56" s="262"/>
    </row>
    <row r="57" spans="1:15" ht="14.1" customHeight="1" thickBot="1" x14ac:dyDescent="0.25">
      <c r="A57" s="94" t="s">
        <v>19</v>
      </c>
      <c r="B57" s="183" t="s">
        <v>258</v>
      </c>
      <c r="C57" s="205" t="s">
        <v>260</v>
      </c>
      <c r="D57" s="185"/>
      <c r="E57" s="95"/>
      <c r="F57" s="95"/>
      <c r="G57" s="95"/>
      <c r="H57" s="95"/>
      <c r="I57" s="95"/>
      <c r="J57" s="238"/>
      <c r="K57" s="238"/>
      <c r="L57" s="95"/>
      <c r="M57" s="95"/>
      <c r="N57" s="238"/>
      <c r="O57" s="263"/>
    </row>
    <row r="58" spans="1:15" ht="14.1" customHeight="1" x14ac:dyDescent="0.2">
      <c r="A58" s="82"/>
      <c r="B58" s="69"/>
      <c r="C58" s="327" t="s">
        <v>21</v>
      </c>
      <c r="D58" s="325" t="s">
        <v>275</v>
      </c>
      <c r="E58" s="325"/>
      <c r="F58" s="325"/>
      <c r="G58" s="325"/>
      <c r="H58" s="325"/>
      <c r="I58" s="326"/>
      <c r="J58" s="239">
        <v>576</v>
      </c>
      <c r="K58" s="240">
        <v>576</v>
      </c>
      <c r="L58" s="96">
        <v>540</v>
      </c>
      <c r="M58" s="97">
        <v>684</v>
      </c>
      <c r="N58" s="264">
        <v>432</v>
      </c>
      <c r="O58" s="265">
        <v>396</v>
      </c>
    </row>
    <row r="59" spans="1:15" ht="14.1" customHeight="1" x14ac:dyDescent="0.2">
      <c r="A59" s="82"/>
      <c r="B59" s="69"/>
      <c r="C59" s="328"/>
      <c r="D59" s="320" t="s">
        <v>276</v>
      </c>
      <c r="E59" s="320"/>
      <c r="F59" s="320"/>
      <c r="G59" s="320"/>
      <c r="H59" s="320"/>
      <c r="I59" s="321"/>
      <c r="J59" s="241">
        <v>36</v>
      </c>
      <c r="K59" s="242">
        <v>252</v>
      </c>
      <c r="L59" s="99">
        <v>72</v>
      </c>
      <c r="M59" s="78">
        <v>180</v>
      </c>
      <c r="N59" s="266">
        <v>72</v>
      </c>
      <c r="O59" s="244"/>
    </row>
    <row r="60" spans="1:15" ht="14.1" customHeight="1" x14ac:dyDescent="0.2">
      <c r="A60" s="83"/>
      <c r="B60" s="65"/>
      <c r="C60" s="328"/>
      <c r="D60" s="320" t="s">
        <v>277</v>
      </c>
      <c r="E60" s="320"/>
      <c r="F60" s="320"/>
      <c r="G60" s="320"/>
      <c r="H60" s="320"/>
      <c r="I60" s="321"/>
      <c r="J60" s="243"/>
      <c r="K60" s="244"/>
      <c r="L60" s="80"/>
      <c r="M60" s="75"/>
      <c r="N60" s="266">
        <v>108</v>
      </c>
      <c r="O60" s="244"/>
    </row>
    <row r="61" spans="1:15" ht="14.1" customHeight="1" x14ac:dyDescent="0.2">
      <c r="A61" s="83"/>
      <c r="B61" s="66"/>
      <c r="C61" s="328"/>
      <c r="D61" s="320" t="s">
        <v>261</v>
      </c>
      <c r="E61" s="320"/>
      <c r="F61" s="320"/>
      <c r="G61" s="320"/>
      <c r="H61" s="320"/>
      <c r="I61" s="321"/>
      <c r="J61" s="243">
        <v>0</v>
      </c>
      <c r="K61" s="244">
        <v>5</v>
      </c>
      <c r="L61" s="100">
        <v>0</v>
      </c>
      <c r="M61" s="79">
        <v>4</v>
      </c>
      <c r="N61" s="267">
        <v>2</v>
      </c>
      <c r="O61" s="244">
        <v>2</v>
      </c>
    </row>
    <row r="62" spans="1:15" s="59" customFormat="1" ht="14.1" customHeight="1" x14ac:dyDescent="0.2">
      <c r="A62" s="83"/>
      <c r="B62" s="66"/>
      <c r="C62" s="328"/>
      <c r="D62" s="320" t="s">
        <v>262</v>
      </c>
      <c r="E62" s="320"/>
      <c r="F62" s="320"/>
      <c r="G62" s="320"/>
      <c r="H62" s="320"/>
      <c r="I62" s="321"/>
      <c r="J62" s="243">
        <v>6</v>
      </c>
      <c r="K62" s="244">
        <v>3</v>
      </c>
      <c r="L62" s="100">
        <v>2</v>
      </c>
      <c r="M62" s="79">
        <v>4</v>
      </c>
      <c r="N62" s="267">
        <v>4</v>
      </c>
      <c r="O62" s="244">
        <v>5</v>
      </c>
    </row>
    <row r="63" spans="1:15" ht="14.1" customHeight="1" x14ac:dyDescent="0.2">
      <c r="A63" s="84"/>
      <c r="B63" s="65"/>
      <c r="C63" s="328"/>
      <c r="D63" s="320" t="s">
        <v>263</v>
      </c>
      <c r="E63" s="320"/>
      <c r="F63" s="320"/>
      <c r="G63" s="320"/>
      <c r="H63" s="320"/>
      <c r="I63" s="321"/>
      <c r="J63" s="243">
        <v>0</v>
      </c>
      <c r="K63" s="244">
        <v>1</v>
      </c>
      <c r="L63" s="100">
        <v>1</v>
      </c>
      <c r="M63" s="79">
        <v>2</v>
      </c>
      <c r="N63" s="267">
        <v>0</v>
      </c>
      <c r="O63" s="244">
        <v>0</v>
      </c>
    </row>
    <row r="64" spans="1:15" ht="14.1" customHeight="1" thickBot="1" x14ac:dyDescent="0.25">
      <c r="A64" s="85"/>
      <c r="B64" s="86"/>
      <c r="C64" s="329"/>
      <c r="D64" s="322" t="s">
        <v>264</v>
      </c>
      <c r="E64" s="322"/>
      <c r="F64" s="322"/>
      <c r="G64" s="322"/>
      <c r="H64" s="322"/>
      <c r="I64" s="323"/>
      <c r="J64" s="245">
        <v>0</v>
      </c>
      <c r="K64" s="246">
        <v>0</v>
      </c>
      <c r="L64" s="98">
        <v>0</v>
      </c>
      <c r="M64" s="81">
        <v>0</v>
      </c>
      <c r="N64" s="268">
        <v>0</v>
      </c>
      <c r="O64" s="246">
        <v>0</v>
      </c>
    </row>
    <row r="67" spans="1:14" ht="24" customHeight="1" x14ac:dyDescent="0.2">
      <c r="A67" s="324"/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</row>
  </sheetData>
  <mergeCells count="30">
    <mergeCell ref="A1:O1"/>
    <mergeCell ref="O4:O5"/>
    <mergeCell ref="N4:N5"/>
    <mergeCell ref="J2:O2"/>
    <mergeCell ref="D3:D5"/>
    <mergeCell ref="E3:I3"/>
    <mergeCell ref="J3:K3"/>
    <mergeCell ref="L3:M3"/>
    <mergeCell ref="N3:O3"/>
    <mergeCell ref="E4:E5"/>
    <mergeCell ref="F4:F5"/>
    <mergeCell ref="G4:I4"/>
    <mergeCell ref="J4:J5"/>
    <mergeCell ref="K4:K5"/>
    <mergeCell ref="L4:L5"/>
    <mergeCell ref="M4:M5"/>
    <mergeCell ref="A10:B10"/>
    <mergeCell ref="A2:A5"/>
    <mergeCell ref="B2:B5"/>
    <mergeCell ref="C2:C5"/>
    <mergeCell ref="D2:I2"/>
    <mergeCell ref="D63:I63"/>
    <mergeCell ref="D64:I64"/>
    <mergeCell ref="A67:N67"/>
    <mergeCell ref="D58:I58"/>
    <mergeCell ref="D59:I59"/>
    <mergeCell ref="D60:I60"/>
    <mergeCell ref="D61:I61"/>
    <mergeCell ref="D62:I62"/>
    <mergeCell ref="C58:C64"/>
  </mergeCells>
  <phoneticPr fontId="0" type="noConversion"/>
  <pageMargins left="0" right="0" top="0" bottom="0" header="0" footer="0"/>
  <pageSetup paperSize="9" scale="99" orientation="landscape" r:id="rId1"/>
  <headerFooter alignWithMargins="0"/>
  <colBreaks count="1" manualBreakCount="1">
    <brk id="15" max="10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E15" sqref="E15"/>
    </sheetView>
  </sheetViews>
  <sheetFormatPr defaultColWidth="12.5703125" defaultRowHeight="14.25" customHeight="1" x14ac:dyDescent="0.15"/>
  <cols>
    <col min="1" max="1" width="5.7109375" style="5" customWidth="1"/>
    <col min="2" max="2" width="133" style="5" customWidth="1"/>
    <col min="3" max="16384" width="12.5703125" style="5"/>
  </cols>
  <sheetData>
    <row r="1" spans="1:2" ht="31.5" customHeight="1" x14ac:dyDescent="0.15">
      <c r="A1" s="362" t="s">
        <v>144</v>
      </c>
      <c r="B1" s="362"/>
    </row>
    <row r="2" spans="1:2" ht="22.5" customHeight="1" x14ac:dyDescent="0.15">
      <c r="A2" s="28" t="s">
        <v>58</v>
      </c>
      <c r="B2" s="28" t="s">
        <v>59</v>
      </c>
    </row>
    <row r="3" spans="1:2" ht="12.95" customHeight="1" x14ac:dyDescent="0.15">
      <c r="A3" s="6"/>
      <c r="B3" s="7" t="s">
        <v>60</v>
      </c>
    </row>
    <row r="4" spans="1:2" ht="12.95" customHeight="1" x14ac:dyDescent="0.15">
      <c r="A4" s="214">
        <v>1</v>
      </c>
      <c r="B4" s="8" t="s">
        <v>130</v>
      </c>
    </row>
    <row r="5" spans="1:2" ht="12.95" customHeight="1" x14ac:dyDescent="0.15">
      <c r="A5" s="214">
        <v>2</v>
      </c>
      <c r="B5" s="8" t="s">
        <v>131</v>
      </c>
    </row>
    <row r="6" spans="1:2" ht="12.95" customHeight="1" x14ac:dyDescent="0.15">
      <c r="A6" s="214">
        <v>3</v>
      </c>
      <c r="B6" s="8" t="s">
        <v>229</v>
      </c>
    </row>
    <row r="7" spans="1:2" ht="12.95" customHeight="1" x14ac:dyDescent="0.15">
      <c r="A7" s="214">
        <v>4</v>
      </c>
      <c r="B7" s="8" t="s">
        <v>230</v>
      </c>
    </row>
    <row r="8" spans="1:2" ht="12.95" customHeight="1" x14ac:dyDescent="0.15">
      <c r="A8" s="214">
        <v>5</v>
      </c>
      <c r="B8" s="8" t="s">
        <v>132</v>
      </c>
    </row>
    <row r="9" spans="1:2" ht="12.95" customHeight="1" x14ac:dyDescent="0.15">
      <c r="A9" s="214">
        <v>6</v>
      </c>
      <c r="B9" s="8" t="s">
        <v>233</v>
      </c>
    </row>
    <row r="10" spans="1:2" ht="12.95" customHeight="1" x14ac:dyDescent="0.15">
      <c r="A10" s="214">
        <v>7</v>
      </c>
      <c r="B10" s="8" t="s">
        <v>234</v>
      </c>
    </row>
    <row r="11" spans="1:2" ht="12.95" customHeight="1" x14ac:dyDescent="0.15">
      <c r="A11" s="214">
        <v>8</v>
      </c>
      <c r="B11" s="8" t="s">
        <v>235</v>
      </c>
    </row>
    <row r="12" spans="1:2" ht="12.95" customHeight="1" x14ac:dyDescent="0.15">
      <c r="A12" s="214">
        <v>9</v>
      </c>
      <c r="B12" s="8" t="s">
        <v>236</v>
      </c>
    </row>
    <row r="13" spans="1:2" ht="12.95" customHeight="1" x14ac:dyDescent="0.15">
      <c r="A13" s="214">
        <v>10</v>
      </c>
      <c r="B13" s="8" t="s">
        <v>237</v>
      </c>
    </row>
    <row r="14" spans="1:2" ht="12.95" customHeight="1" x14ac:dyDescent="0.25">
      <c r="A14" s="214">
        <v>11</v>
      </c>
      <c r="B14" s="20" t="s">
        <v>238</v>
      </c>
    </row>
    <row r="15" spans="1:2" ht="12.95" customHeight="1" x14ac:dyDescent="0.25">
      <c r="A15" s="214">
        <v>12</v>
      </c>
      <c r="B15" s="20" t="s">
        <v>239</v>
      </c>
    </row>
    <row r="16" spans="1:2" ht="12.95" customHeight="1" x14ac:dyDescent="0.25">
      <c r="A16" s="214">
        <v>13</v>
      </c>
      <c r="B16" s="20" t="s">
        <v>240</v>
      </c>
    </row>
    <row r="17" spans="1:2" ht="12.95" customHeight="1" x14ac:dyDescent="0.25">
      <c r="A17" s="214">
        <v>14</v>
      </c>
      <c r="B17" s="20" t="s">
        <v>241</v>
      </c>
    </row>
    <row r="18" spans="1:2" ht="12.95" customHeight="1" x14ac:dyDescent="0.15">
      <c r="A18" s="214">
        <v>15</v>
      </c>
      <c r="B18" s="8" t="s">
        <v>242</v>
      </c>
    </row>
    <row r="19" spans="1:2" ht="12.95" customHeight="1" x14ac:dyDescent="0.15">
      <c r="A19" s="214">
        <v>16</v>
      </c>
      <c r="B19" s="8" t="s">
        <v>243</v>
      </c>
    </row>
    <row r="20" spans="1:2" ht="12.95" customHeight="1" x14ac:dyDescent="0.15">
      <c r="A20" s="6">
        <v>17</v>
      </c>
      <c r="B20" s="8" t="s">
        <v>244</v>
      </c>
    </row>
    <row r="21" spans="1:2" ht="12.95" customHeight="1" x14ac:dyDescent="0.15">
      <c r="A21" s="6">
        <v>18</v>
      </c>
      <c r="B21" s="8" t="s">
        <v>245</v>
      </c>
    </row>
    <row r="22" spans="1:2" ht="12.95" customHeight="1" x14ac:dyDescent="0.15">
      <c r="A22" s="6">
        <v>19</v>
      </c>
      <c r="B22" s="8" t="s">
        <v>246</v>
      </c>
    </row>
    <row r="23" spans="1:2" ht="12.95" customHeight="1" x14ac:dyDescent="0.15">
      <c r="A23" s="6">
        <v>20</v>
      </c>
      <c r="B23" s="8" t="s">
        <v>247</v>
      </c>
    </row>
    <row r="24" spans="1:2" ht="12.95" customHeight="1" x14ac:dyDescent="0.15">
      <c r="A24" s="6">
        <v>21</v>
      </c>
      <c r="B24" s="8" t="s">
        <v>248</v>
      </c>
    </row>
    <row r="25" spans="1:2" ht="12.95" customHeight="1" x14ac:dyDescent="0.15">
      <c r="A25" s="6">
        <v>22</v>
      </c>
      <c r="B25" s="8" t="s">
        <v>249</v>
      </c>
    </row>
    <row r="26" spans="1:2" ht="12.95" customHeight="1" x14ac:dyDescent="0.15">
      <c r="A26" s="6">
        <v>23</v>
      </c>
      <c r="B26" s="8" t="s">
        <v>250</v>
      </c>
    </row>
    <row r="27" spans="1:2" ht="12.95" customHeight="1" x14ac:dyDescent="0.15">
      <c r="A27" s="6">
        <v>24</v>
      </c>
      <c r="B27" s="8" t="s">
        <v>251</v>
      </c>
    </row>
    <row r="28" spans="1:2" ht="12.95" customHeight="1" x14ac:dyDescent="0.15">
      <c r="A28" s="6"/>
      <c r="B28" s="7" t="s">
        <v>62</v>
      </c>
    </row>
    <row r="29" spans="1:2" ht="12.95" customHeight="1" x14ac:dyDescent="0.15">
      <c r="A29" s="6">
        <v>1</v>
      </c>
      <c r="B29" s="8" t="s">
        <v>252</v>
      </c>
    </row>
    <row r="30" spans="1:2" ht="12.95" customHeight="1" x14ac:dyDescent="0.15">
      <c r="A30" s="6">
        <v>2</v>
      </c>
      <c r="B30" s="8" t="s">
        <v>132</v>
      </c>
    </row>
    <row r="31" spans="1:2" ht="12.95" customHeight="1" x14ac:dyDescent="0.15">
      <c r="A31" s="6">
        <v>3</v>
      </c>
      <c r="B31" s="8" t="s">
        <v>253</v>
      </c>
    </row>
    <row r="32" spans="1:2" ht="12.95" customHeight="1" x14ac:dyDescent="0.15">
      <c r="A32" s="6">
        <v>4</v>
      </c>
      <c r="B32" s="8" t="s">
        <v>254</v>
      </c>
    </row>
    <row r="33" spans="1:2" ht="12.95" customHeight="1" x14ac:dyDescent="0.15">
      <c r="A33" s="6">
        <v>5</v>
      </c>
      <c r="B33" s="8" t="s">
        <v>255</v>
      </c>
    </row>
    <row r="34" spans="1:2" ht="12.95" customHeight="1" x14ac:dyDescent="0.15">
      <c r="A34" s="6">
        <v>6</v>
      </c>
      <c r="B34" s="8" t="s">
        <v>231</v>
      </c>
    </row>
    <row r="35" spans="1:2" ht="12.95" customHeight="1" x14ac:dyDescent="0.15">
      <c r="A35" s="6">
        <v>7</v>
      </c>
      <c r="B35" s="8" t="s">
        <v>232</v>
      </c>
    </row>
    <row r="36" spans="1:2" ht="12.95" customHeight="1" x14ac:dyDescent="0.15">
      <c r="A36" s="6">
        <v>8</v>
      </c>
      <c r="B36" s="8" t="s">
        <v>137</v>
      </c>
    </row>
    <row r="37" spans="1:2" ht="12.95" customHeight="1" x14ac:dyDescent="0.15">
      <c r="A37" s="6">
        <v>9</v>
      </c>
      <c r="B37" s="8" t="s">
        <v>133</v>
      </c>
    </row>
    <row r="38" spans="1:2" ht="12.95" customHeight="1" x14ac:dyDescent="0.15"/>
    <row r="39" spans="1:2" ht="12.95" customHeight="1" x14ac:dyDescent="0.15"/>
    <row r="40" spans="1:2" ht="12.95" customHeight="1" x14ac:dyDescent="0.15"/>
    <row r="41" spans="1:2" ht="12.95" customHeight="1" x14ac:dyDescent="0.15">
      <c r="B41" s="16"/>
    </row>
    <row r="42" spans="1:2" ht="12.95" customHeight="1" x14ac:dyDescent="0.15"/>
    <row r="43" spans="1:2" ht="30" customHeight="1" x14ac:dyDescent="0.15"/>
    <row r="44" spans="1:2" ht="15.75" customHeight="1" x14ac:dyDescent="0.15"/>
  </sheetData>
  <mergeCells count="1">
    <mergeCell ref="A1:B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</vt:lpstr>
      <vt:lpstr>календар.уч. график</vt:lpstr>
      <vt:lpstr>Сводные данные по бюджету време</vt:lpstr>
      <vt:lpstr>А 2021-2024</vt:lpstr>
      <vt:lpstr>Кабинеты</vt:lpstr>
      <vt:lpstr>Лист1</vt:lpstr>
      <vt:lpstr>'А 2021-2024'!Область_печати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2021-09-01T13:09:31Z</cp:lastPrinted>
  <dcterms:created xsi:type="dcterms:W3CDTF">1996-10-08T23:32:33Z</dcterms:created>
  <dcterms:modified xsi:type="dcterms:W3CDTF">2021-09-01T13:09:34Z</dcterms:modified>
</cp:coreProperties>
</file>